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BAR_JAB\"/>
    </mc:Choice>
  </mc:AlternateContent>
  <xr:revisionPtr revIDLastSave="0" documentId="13_ncr:1_{432B8EF5-67E8-408D-81D2-2EAA5725AD66}" xr6:coauthVersionLast="47" xr6:coauthVersionMax="47" xr10:uidLastSave="{00000000-0000-0000-0000-000000000000}"/>
  <bookViews>
    <workbookView xWindow="-120" yWindow="-120" windowWidth="29040" windowHeight="15840" xr2:uid="{FC6401E8-ABC3-4D42-8ACE-351C1645B5BF}"/>
  </bookViews>
  <sheets>
    <sheet name="BARRETOS" sheetId="1" r:id="rId1"/>
    <sheet name="JABOTICABAL" sheetId="2" r:id="rId2"/>
  </sheets>
  <definedNames>
    <definedName name="_xlnm._FilterDatabase" localSheetId="0" hidden="1">BARRETOS!$A$4:$I$27</definedName>
    <definedName name="_xlnm._FilterDatabase" localSheetId="1" hidden="1">JABOTICABAL!$A$4:$I$21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5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A20" i="2"/>
  <c r="A26" i="1"/>
  <c r="H5" i="1"/>
  <c r="H20" i="2" l="1"/>
  <c r="H26" i="1"/>
</calcChain>
</file>

<file path=xl/sharedStrings.xml><?xml version="1.0" encoding="utf-8"?>
<sst xmlns="http://schemas.openxmlformats.org/spreadsheetml/2006/main" count="164" uniqueCount="68">
  <si>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</si>
  <si>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</si>
  <si>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</si>
  <si>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</si>
  <si>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</si>
  <si>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</si>
  <si>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Un.Med</t>
  </si>
  <si>
    <t>Valor unit</t>
  </si>
  <si>
    <t>Valor total</t>
  </si>
  <si>
    <t>Condensadora Split System</t>
  </si>
  <si>
    <t>SPRINGER</t>
  </si>
  <si>
    <t>38TFCA24515MS</t>
  </si>
  <si>
    <t>Btu/h</t>
  </si>
  <si>
    <t>Evapovadora Piso Teto</t>
  </si>
  <si>
    <t>42ZQA24S5</t>
  </si>
  <si>
    <t>HITACHI</t>
  </si>
  <si>
    <t>RAA020F3S</t>
  </si>
  <si>
    <t>RPC020H3P</t>
  </si>
  <si>
    <t>RAA030H3S</t>
  </si>
  <si>
    <t>RPC030G3P</t>
  </si>
  <si>
    <t>RAAIV09B</t>
  </si>
  <si>
    <t>Evapovadora Hi-Wall</t>
  </si>
  <si>
    <t>RACIV09B</t>
  </si>
  <si>
    <t>RAA025H3S</t>
  </si>
  <si>
    <t>RPC025G3P</t>
  </si>
  <si>
    <t>RAA035H3S</t>
  </si>
  <si>
    <t>RPC035G3P</t>
  </si>
  <si>
    <t>RAA105H3Q</t>
  </si>
  <si>
    <t>RPC015G3P</t>
  </si>
  <si>
    <t>Evapovadora Cassete</t>
  </si>
  <si>
    <t>RCI030F3P</t>
  </si>
  <si>
    <t>RAA040H3S</t>
  </si>
  <si>
    <t>RCI040FEP</t>
  </si>
  <si>
    <t>Condensador Self Dutado</t>
  </si>
  <si>
    <t>RVT050B8P</t>
  </si>
  <si>
    <t>Evaporadora Self Dutado</t>
  </si>
  <si>
    <t>RAA050H5Z</t>
  </si>
  <si>
    <t>Ventokit Exaustão</t>
  </si>
  <si>
    <t xml:space="preserve">Cortina de ar </t>
  </si>
  <si>
    <t>ACF09S5</t>
  </si>
  <si>
    <t>ITENS</t>
  </si>
  <si>
    <t xml:space="preserve">VALOR TOTAL </t>
  </si>
  <si>
    <t>Un.Med.</t>
  </si>
  <si>
    <t>Unidade Condensadora - VRF</t>
  </si>
  <si>
    <t>RAS24FSNM5B</t>
  </si>
  <si>
    <t>HP</t>
  </si>
  <si>
    <t>RAS40FSNM5B</t>
  </si>
  <si>
    <t>Evaporadora Cassete</t>
  </si>
  <si>
    <t>RCI5.0FSN3B1</t>
  </si>
  <si>
    <t>RCI2.5FSN3B1</t>
  </si>
  <si>
    <t>RCI4.0FSN3B1</t>
  </si>
  <si>
    <t>Evaporadora Piso Teto</t>
  </si>
  <si>
    <t>RPC5.0FSN3B1</t>
  </si>
  <si>
    <t>RPC4.0FSN3B1</t>
  </si>
  <si>
    <t>CARRIER</t>
  </si>
  <si>
    <t>38CCK036515MC</t>
  </si>
  <si>
    <t>42CCK36515MC</t>
  </si>
  <si>
    <t>38FVCA12C5</t>
  </si>
  <si>
    <t>Evaporadora Hi-wall</t>
  </si>
  <si>
    <t>42FVCA12C5</t>
  </si>
  <si>
    <t>38CKC036-311</t>
  </si>
  <si>
    <t>42LLSE36226</t>
  </si>
  <si>
    <t>ACF12S5</t>
  </si>
  <si>
    <t>m³/h</t>
  </si>
  <si>
    <t>VALOR TOTAL -</t>
  </si>
  <si>
    <t>BAR - SENAC BARRETOS</t>
  </si>
  <si>
    <t>ANEXO F - PLANILHA DE PREÇO POR EQUIPAMENTO</t>
  </si>
  <si>
    <t>JAB - SENAC JABOTICABAL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</si>
</sst>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7" fillId="6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3" fillId="7" borderId="9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175D-123C-4D8A-99BE-EBD2EA6C1BC8}">
  <dimension ref="A1:I27"/>
  <sheetViews>
    <sheetView tabSelected="1"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33.42578125" style="2" customWidth="1"/>
    <col min="3" max="3" width="13.5703125" style="2" customWidth="1"/>
    <col min="4" max="4" width="22.140625" style="2" customWidth="1"/>
    <col min="5" max="5" width="16.5703125" style="2" customWidth="1"/>
    <col min="6" max="6" width="8.8554687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customFormat="1" ht="21" customHeight="1" thickBot="1" x14ac:dyDescent="0.3">
      <c r="A2" s="28" t="s">
        <v>66</v>
      </c>
      <c r="B2" s="29"/>
      <c r="C2" s="29"/>
      <c r="D2" s="29"/>
      <c r="E2" s="29"/>
      <c r="F2" s="29"/>
      <c r="G2" s="29"/>
      <c r="H2" s="29"/>
      <c r="I2" s="30"/>
    </row>
    <row r="3" spans="1:9" customFormat="1" ht="15.75" thickBot="1" x14ac:dyDescent="0.3">
      <c r="A3" s="31" t="s">
        <v>65</v>
      </c>
      <c r="B3" s="32"/>
      <c r="C3" s="32"/>
      <c r="D3" s="32"/>
      <c r="E3" s="32"/>
      <c r="F3" s="32"/>
      <c r="G3" s="32"/>
      <c r="H3" s="32"/>
      <c r="I3" s="33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34" t="s">
        <v>8</v>
      </c>
      <c r="I4" s="35"/>
    </row>
    <row r="5" spans="1:9" ht="15.75" thickBot="1" x14ac:dyDescent="0.3">
      <c r="A5" s="13">
        <v>1</v>
      </c>
      <c r="B5" s="3" t="s">
        <v>9</v>
      </c>
      <c r="C5" s="4" t="s">
        <v>10</v>
      </c>
      <c r="D5" s="5" t="s">
        <v>11</v>
      </c>
      <c r="E5" s="6">
        <v>24000</v>
      </c>
      <c r="F5" s="7" t="s">
        <v>12</v>
      </c>
      <c r="G5" s="8">
        <v>0</v>
      </c>
      <c r="H5" s="17">
        <f t="shared" ref="H5" si="0">A5*G5</f>
        <v>0</v>
      </c>
      <c r="I5" s="18"/>
    </row>
    <row r="6" spans="1:9" ht="15.75" thickBot="1" x14ac:dyDescent="0.3">
      <c r="A6" s="13">
        <v>1</v>
      </c>
      <c r="B6" s="3" t="s">
        <v>13</v>
      </c>
      <c r="C6" s="4" t="s">
        <v>10</v>
      </c>
      <c r="D6" s="5" t="s">
        <v>14</v>
      </c>
      <c r="E6" s="6">
        <v>24000</v>
      </c>
      <c r="F6" s="7" t="s">
        <v>12</v>
      </c>
      <c r="G6" s="8">
        <v>0</v>
      </c>
      <c r="H6" s="17">
        <f t="shared" ref="H6:H25" si="1">A6*G6</f>
        <v>0</v>
      </c>
      <c r="I6" s="18"/>
    </row>
    <row r="7" spans="1:9" ht="15.75" thickBot="1" x14ac:dyDescent="0.3">
      <c r="A7" s="13">
        <v>3</v>
      </c>
      <c r="B7" s="3" t="s">
        <v>9</v>
      </c>
      <c r="C7" s="4" t="s">
        <v>15</v>
      </c>
      <c r="D7" s="5" t="s">
        <v>16</v>
      </c>
      <c r="E7" s="6">
        <v>24000</v>
      </c>
      <c r="F7" s="7" t="s">
        <v>12</v>
      </c>
      <c r="G7" s="8">
        <v>0</v>
      </c>
      <c r="H7" s="17">
        <f t="shared" si="1"/>
        <v>0</v>
      </c>
      <c r="I7" s="18"/>
    </row>
    <row r="8" spans="1:9" ht="15.75" thickBot="1" x14ac:dyDescent="0.3">
      <c r="A8" s="13">
        <v>3</v>
      </c>
      <c r="B8" s="3" t="s">
        <v>13</v>
      </c>
      <c r="C8" s="4" t="s">
        <v>15</v>
      </c>
      <c r="D8" s="5" t="s">
        <v>17</v>
      </c>
      <c r="E8" s="6">
        <v>24000</v>
      </c>
      <c r="F8" s="7" t="s">
        <v>12</v>
      </c>
      <c r="G8" s="8">
        <v>0</v>
      </c>
      <c r="H8" s="17">
        <f t="shared" si="1"/>
        <v>0</v>
      </c>
      <c r="I8" s="18"/>
    </row>
    <row r="9" spans="1:9" ht="15.75" thickBot="1" x14ac:dyDescent="0.3">
      <c r="A9" s="13">
        <v>14</v>
      </c>
      <c r="B9" s="3" t="s">
        <v>9</v>
      </c>
      <c r="C9" s="4" t="s">
        <v>15</v>
      </c>
      <c r="D9" s="5" t="s">
        <v>18</v>
      </c>
      <c r="E9" s="6">
        <v>36000</v>
      </c>
      <c r="F9" s="7" t="s">
        <v>12</v>
      </c>
      <c r="G9" s="8">
        <v>0</v>
      </c>
      <c r="H9" s="17">
        <f t="shared" si="1"/>
        <v>0</v>
      </c>
      <c r="I9" s="18"/>
    </row>
    <row r="10" spans="1:9" ht="15.75" thickBot="1" x14ac:dyDescent="0.3">
      <c r="A10" s="13">
        <v>12</v>
      </c>
      <c r="B10" s="3" t="s">
        <v>13</v>
      </c>
      <c r="C10" s="4" t="s">
        <v>15</v>
      </c>
      <c r="D10" s="5" t="s">
        <v>19</v>
      </c>
      <c r="E10" s="6">
        <v>36000</v>
      </c>
      <c r="F10" s="7" t="s">
        <v>12</v>
      </c>
      <c r="G10" s="8">
        <v>0</v>
      </c>
      <c r="H10" s="17">
        <f t="shared" si="1"/>
        <v>0</v>
      </c>
      <c r="I10" s="18"/>
    </row>
    <row r="11" spans="1:9" ht="15.75" thickBot="1" x14ac:dyDescent="0.3">
      <c r="A11" s="13">
        <v>1</v>
      </c>
      <c r="B11" s="3" t="s">
        <v>9</v>
      </c>
      <c r="C11" s="4" t="s">
        <v>15</v>
      </c>
      <c r="D11" s="5" t="s">
        <v>20</v>
      </c>
      <c r="E11" s="6">
        <v>9000</v>
      </c>
      <c r="F11" s="7" t="s">
        <v>12</v>
      </c>
      <c r="G11" s="8">
        <v>0</v>
      </c>
      <c r="H11" s="17">
        <f t="shared" si="1"/>
        <v>0</v>
      </c>
      <c r="I11" s="18"/>
    </row>
    <row r="12" spans="1:9" ht="15.75" thickBot="1" x14ac:dyDescent="0.3">
      <c r="A12" s="13">
        <v>1</v>
      </c>
      <c r="B12" s="3" t="s">
        <v>21</v>
      </c>
      <c r="C12" s="4" t="s">
        <v>15</v>
      </c>
      <c r="D12" s="5" t="s">
        <v>22</v>
      </c>
      <c r="E12" s="6">
        <v>9000</v>
      </c>
      <c r="F12" s="7" t="s">
        <v>12</v>
      </c>
      <c r="G12" s="8">
        <v>0</v>
      </c>
      <c r="H12" s="17">
        <f t="shared" si="1"/>
        <v>0</v>
      </c>
      <c r="I12" s="18"/>
    </row>
    <row r="13" spans="1:9" ht="15.75" thickBot="1" x14ac:dyDescent="0.3">
      <c r="A13" s="13">
        <v>5</v>
      </c>
      <c r="B13" s="3" t="s">
        <v>9</v>
      </c>
      <c r="C13" s="4" t="s">
        <v>15</v>
      </c>
      <c r="D13" s="5" t="s">
        <v>23</v>
      </c>
      <c r="E13" s="9">
        <v>30000</v>
      </c>
      <c r="F13" s="7" t="s">
        <v>12</v>
      </c>
      <c r="G13" s="8">
        <v>0</v>
      </c>
      <c r="H13" s="17">
        <f t="shared" si="1"/>
        <v>0</v>
      </c>
      <c r="I13" s="18"/>
    </row>
    <row r="14" spans="1:9" ht="15.75" thickBot="1" x14ac:dyDescent="0.3">
      <c r="A14" s="13">
        <v>5</v>
      </c>
      <c r="B14" s="3" t="s">
        <v>13</v>
      </c>
      <c r="C14" s="4" t="s">
        <v>15</v>
      </c>
      <c r="D14" s="5" t="s">
        <v>24</v>
      </c>
      <c r="E14" s="9">
        <v>30000</v>
      </c>
      <c r="F14" s="7" t="s">
        <v>12</v>
      </c>
      <c r="G14" s="8">
        <v>0</v>
      </c>
      <c r="H14" s="17">
        <f t="shared" si="1"/>
        <v>0</v>
      </c>
      <c r="I14" s="18"/>
    </row>
    <row r="15" spans="1:9" ht="15.75" thickBot="1" x14ac:dyDescent="0.3">
      <c r="A15" s="13">
        <v>3</v>
      </c>
      <c r="B15" s="3" t="s">
        <v>9</v>
      </c>
      <c r="C15" s="4" t="s">
        <v>15</v>
      </c>
      <c r="D15" s="5" t="s">
        <v>25</v>
      </c>
      <c r="E15" s="6">
        <v>42000</v>
      </c>
      <c r="F15" s="7" t="s">
        <v>12</v>
      </c>
      <c r="G15" s="8">
        <v>0</v>
      </c>
      <c r="H15" s="17">
        <f t="shared" si="1"/>
        <v>0</v>
      </c>
      <c r="I15" s="18"/>
    </row>
    <row r="16" spans="1:9" ht="15.75" thickBot="1" x14ac:dyDescent="0.3">
      <c r="A16" s="13">
        <v>3</v>
      </c>
      <c r="B16" s="3" t="s">
        <v>13</v>
      </c>
      <c r="C16" s="4" t="s">
        <v>15</v>
      </c>
      <c r="D16" s="5" t="s">
        <v>26</v>
      </c>
      <c r="E16" s="6">
        <v>42000</v>
      </c>
      <c r="F16" s="7" t="s">
        <v>12</v>
      </c>
      <c r="G16" s="8">
        <v>0</v>
      </c>
      <c r="H16" s="17">
        <f t="shared" si="1"/>
        <v>0</v>
      </c>
      <c r="I16" s="18"/>
    </row>
    <row r="17" spans="1:9" ht="15.75" thickBot="1" x14ac:dyDescent="0.3">
      <c r="A17" s="13">
        <v>2</v>
      </c>
      <c r="B17" s="3" t="s">
        <v>9</v>
      </c>
      <c r="C17" s="4" t="s">
        <v>15</v>
      </c>
      <c r="D17" s="5" t="s">
        <v>27</v>
      </c>
      <c r="E17" s="6">
        <v>18000</v>
      </c>
      <c r="F17" s="7" t="s">
        <v>12</v>
      </c>
      <c r="G17" s="8">
        <v>0</v>
      </c>
      <c r="H17" s="17">
        <f t="shared" si="1"/>
        <v>0</v>
      </c>
      <c r="I17" s="18"/>
    </row>
    <row r="18" spans="1:9" ht="15.75" thickBot="1" x14ac:dyDescent="0.3">
      <c r="A18" s="13">
        <v>2</v>
      </c>
      <c r="B18" s="3" t="s">
        <v>13</v>
      </c>
      <c r="C18" s="4" t="s">
        <v>15</v>
      </c>
      <c r="D18" s="5" t="s">
        <v>28</v>
      </c>
      <c r="E18" s="6">
        <v>18000</v>
      </c>
      <c r="F18" s="7" t="s">
        <v>12</v>
      </c>
      <c r="G18" s="8">
        <v>0</v>
      </c>
      <c r="H18" s="17">
        <f t="shared" si="1"/>
        <v>0</v>
      </c>
      <c r="I18" s="18"/>
    </row>
    <row r="19" spans="1:9" ht="15.75" thickBot="1" x14ac:dyDescent="0.3">
      <c r="A19" s="13">
        <v>2</v>
      </c>
      <c r="B19" s="3" t="s">
        <v>29</v>
      </c>
      <c r="C19" s="4" t="s">
        <v>15</v>
      </c>
      <c r="D19" s="5" t="s">
        <v>30</v>
      </c>
      <c r="E19" s="6">
        <v>36000</v>
      </c>
      <c r="F19" s="7" t="s">
        <v>12</v>
      </c>
      <c r="G19" s="8">
        <v>0</v>
      </c>
      <c r="H19" s="17">
        <f t="shared" si="1"/>
        <v>0</v>
      </c>
      <c r="I19" s="18"/>
    </row>
    <row r="20" spans="1:9" ht="15.75" thickBot="1" x14ac:dyDescent="0.3">
      <c r="A20" s="13">
        <v>2</v>
      </c>
      <c r="B20" s="3" t="s">
        <v>9</v>
      </c>
      <c r="C20" s="4" t="s">
        <v>15</v>
      </c>
      <c r="D20" s="5" t="s">
        <v>31</v>
      </c>
      <c r="E20" s="6">
        <v>48000</v>
      </c>
      <c r="F20" s="7" t="s">
        <v>12</v>
      </c>
      <c r="G20" s="8">
        <v>0</v>
      </c>
      <c r="H20" s="17">
        <f t="shared" si="1"/>
        <v>0</v>
      </c>
      <c r="I20" s="18"/>
    </row>
    <row r="21" spans="1:9" ht="15.75" thickBot="1" x14ac:dyDescent="0.3">
      <c r="A21" s="13">
        <v>2</v>
      </c>
      <c r="B21" s="3" t="s">
        <v>29</v>
      </c>
      <c r="C21" s="4" t="s">
        <v>15</v>
      </c>
      <c r="D21" s="5" t="s">
        <v>32</v>
      </c>
      <c r="E21" s="6">
        <v>48000</v>
      </c>
      <c r="F21" s="7" t="s">
        <v>12</v>
      </c>
      <c r="G21" s="8">
        <v>0</v>
      </c>
      <c r="H21" s="17">
        <f t="shared" si="1"/>
        <v>0</v>
      </c>
      <c r="I21" s="18"/>
    </row>
    <row r="22" spans="1:9" ht="15.75" thickBot="1" x14ac:dyDescent="0.3">
      <c r="A22" s="14">
        <v>2</v>
      </c>
      <c r="B22" s="3" t="s">
        <v>33</v>
      </c>
      <c r="C22" s="4" t="s">
        <v>15</v>
      </c>
      <c r="D22" s="4" t="s">
        <v>34</v>
      </c>
      <c r="E22" s="10">
        <v>60000</v>
      </c>
      <c r="F22" s="7"/>
      <c r="G22" s="8">
        <v>0</v>
      </c>
      <c r="H22" s="17">
        <f t="shared" si="1"/>
        <v>0</v>
      </c>
      <c r="I22" s="18"/>
    </row>
    <row r="23" spans="1:9" ht="15.75" thickBot="1" x14ac:dyDescent="0.3">
      <c r="A23" s="14">
        <v>2</v>
      </c>
      <c r="B23" s="3" t="s">
        <v>35</v>
      </c>
      <c r="C23" s="4" t="s">
        <v>15</v>
      </c>
      <c r="D23" s="4" t="s">
        <v>36</v>
      </c>
      <c r="E23" s="10">
        <v>60000</v>
      </c>
      <c r="F23" s="7"/>
      <c r="G23" s="8">
        <v>0</v>
      </c>
      <c r="H23" s="17">
        <f t="shared" si="1"/>
        <v>0</v>
      </c>
      <c r="I23" s="18"/>
    </row>
    <row r="24" spans="1:9" ht="15.75" thickBot="1" x14ac:dyDescent="0.3">
      <c r="A24" s="14">
        <v>6</v>
      </c>
      <c r="B24" s="3" t="s">
        <v>37</v>
      </c>
      <c r="C24" s="4"/>
      <c r="D24" s="4"/>
      <c r="E24" s="10"/>
      <c r="F24" s="7"/>
      <c r="G24" s="8">
        <v>0</v>
      </c>
      <c r="H24" s="17">
        <f t="shared" si="1"/>
        <v>0</v>
      </c>
      <c r="I24" s="18"/>
    </row>
    <row r="25" spans="1:9" ht="15.75" thickBot="1" x14ac:dyDescent="0.3">
      <c r="A25" s="14">
        <v>3</v>
      </c>
      <c r="B25" s="3" t="s">
        <v>38</v>
      </c>
      <c r="C25" s="4" t="s">
        <v>10</v>
      </c>
      <c r="D25" s="4" t="s">
        <v>39</v>
      </c>
      <c r="E25" s="10"/>
      <c r="F25" s="7"/>
      <c r="G25" s="8">
        <v>0</v>
      </c>
      <c r="H25" s="17">
        <f t="shared" si="1"/>
        <v>0</v>
      </c>
      <c r="I25" s="18"/>
    </row>
    <row r="26" spans="1:9" x14ac:dyDescent="0.25">
      <c r="A26" s="19">
        <f>SUM(A24:A25,A22:A23,A5:A21)</f>
        <v>75</v>
      </c>
      <c r="B26" s="21" t="s">
        <v>40</v>
      </c>
      <c r="G26" s="19" t="s">
        <v>41</v>
      </c>
      <c r="H26" s="23">
        <f>SUM(H5:I25)</f>
        <v>0</v>
      </c>
      <c r="I26" s="21"/>
    </row>
    <row r="27" spans="1:9" ht="15.75" thickBot="1" x14ac:dyDescent="0.3">
      <c r="A27" s="20"/>
      <c r="B27" s="22"/>
      <c r="G27" s="20"/>
      <c r="H27" s="24"/>
      <c r="I27" s="22"/>
    </row>
  </sheetData>
  <mergeCells count="29">
    <mergeCell ref="A1:I1"/>
    <mergeCell ref="A2:I2"/>
    <mergeCell ref="A3:I3"/>
    <mergeCell ref="H4:I4"/>
    <mergeCell ref="H5:I5"/>
    <mergeCell ref="H17:I1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22:I22"/>
    <mergeCell ref="H23:I23"/>
    <mergeCell ref="H24:I24"/>
    <mergeCell ref="H18:I18"/>
    <mergeCell ref="H19:I19"/>
    <mergeCell ref="H20:I20"/>
    <mergeCell ref="H21:I21"/>
    <mergeCell ref="H25:I25"/>
    <mergeCell ref="A26:A27"/>
    <mergeCell ref="B26:B27"/>
    <mergeCell ref="G26:G27"/>
    <mergeCell ref="H26:I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975E-5506-4AB5-B68F-58091F70C4EC}">
  <dimension ref="A1:I21"/>
  <sheetViews>
    <sheetView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27.42578125" style="2" customWidth="1"/>
    <col min="3" max="3" width="13.5703125" style="2" customWidth="1"/>
    <col min="4" max="5" width="22.140625" style="2" customWidth="1"/>
    <col min="6" max="6" width="12.4257812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customFormat="1" ht="21" customHeight="1" thickBot="1" x14ac:dyDescent="0.3">
      <c r="A2" s="28" t="s">
        <v>66</v>
      </c>
      <c r="B2" s="29"/>
      <c r="C2" s="29"/>
      <c r="D2" s="29"/>
      <c r="E2" s="29"/>
      <c r="F2" s="29"/>
      <c r="G2" s="29"/>
      <c r="H2" s="29"/>
      <c r="I2" s="30"/>
    </row>
    <row r="3" spans="1:9" customFormat="1" ht="15.75" thickBot="1" x14ac:dyDescent="0.3">
      <c r="A3" s="31" t="s">
        <v>67</v>
      </c>
      <c r="B3" s="32"/>
      <c r="C3" s="32"/>
      <c r="D3" s="32"/>
      <c r="E3" s="32"/>
      <c r="F3" s="32"/>
      <c r="G3" s="32"/>
      <c r="H3" s="32"/>
      <c r="I3" s="33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42</v>
      </c>
      <c r="G4" s="1" t="s">
        <v>7</v>
      </c>
      <c r="H4" s="34" t="s">
        <v>8</v>
      </c>
      <c r="I4" s="35"/>
    </row>
    <row r="5" spans="1:9" ht="15.75" thickBot="1" x14ac:dyDescent="0.3">
      <c r="A5" s="13">
        <v>1</v>
      </c>
      <c r="B5" s="3" t="s">
        <v>43</v>
      </c>
      <c r="C5" s="4" t="s">
        <v>15</v>
      </c>
      <c r="D5" s="4" t="s">
        <v>44</v>
      </c>
      <c r="E5" s="4">
        <v>24</v>
      </c>
      <c r="F5" s="7" t="s">
        <v>45</v>
      </c>
      <c r="G5" s="8">
        <v>0</v>
      </c>
      <c r="H5" s="17">
        <f>A5*G5</f>
        <v>0</v>
      </c>
      <c r="I5" s="18"/>
    </row>
    <row r="6" spans="1:9" ht="15.75" thickBot="1" x14ac:dyDescent="0.3">
      <c r="A6" s="13">
        <v>1</v>
      </c>
      <c r="B6" s="3" t="s">
        <v>43</v>
      </c>
      <c r="C6" s="4" t="s">
        <v>15</v>
      </c>
      <c r="D6" s="4" t="s">
        <v>46</v>
      </c>
      <c r="E6" s="4">
        <v>40</v>
      </c>
      <c r="F6" s="7" t="s">
        <v>45</v>
      </c>
      <c r="G6" s="8">
        <v>0</v>
      </c>
      <c r="H6" s="17">
        <f t="shared" ref="H6:H19" si="0">A6*G6</f>
        <v>0</v>
      </c>
      <c r="I6" s="18"/>
    </row>
    <row r="7" spans="1:9" ht="15.75" thickBot="1" x14ac:dyDescent="0.3">
      <c r="A7" s="13">
        <v>1</v>
      </c>
      <c r="B7" s="3" t="s">
        <v>43</v>
      </c>
      <c r="C7" s="4" t="s">
        <v>15</v>
      </c>
      <c r="D7" s="4" t="s">
        <v>46</v>
      </c>
      <c r="E7" s="4">
        <v>18</v>
      </c>
      <c r="F7" s="7" t="s">
        <v>45</v>
      </c>
      <c r="G7" s="8">
        <v>0</v>
      </c>
      <c r="H7" s="17">
        <f t="shared" si="0"/>
        <v>0</v>
      </c>
      <c r="I7" s="18"/>
    </row>
    <row r="8" spans="1:9" ht="15.75" thickBot="1" x14ac:dyDescent="0.3">
      <c r="A8" s="13">
        <v>5</v>
      </c>
      <c r="B8" s="15" t="s">
        <v>47</v>
      </c>
      <c r="C8" s="4" t="s">
        <v>15</v>
      </c>
      <c r="D8" s="4" t="s">
        <v>48</v>
      </c>
      <c r="E8" s="16">
        <v>48000</v>
      </c>
      <c r="F8" s="7" t="s">
        <v>12</v>
      </c>
      <c r="G8" s="8">
        <v>0</v>
      </c>
      <c r="H8" s="17">
        <f t="shared" si="0"/>
        <v>0</v>
      </c>
      <c r="I8" s="18"/>
    </row>
    <row r="9" spans="1:9" ht="15.75" thickBot="1" x14ac:dyDescent="0.3">
      <c r="A9" s="13">
        <v>5</v>
      </c>
      <c r="B9" s="15" t="s">
        <v>47</v>
      </c>
      <c r="C9" s="4" t="s">
        <v>15</v>
      </c>
      <c r="D9" s="4" t="s">
        <v>49</v>
      </c>
      <c r="E9" s="16">
        <v>24000</v>
      </c>
      <c r="F9" s="7" t="s">
        <v>45</v>
      </c>
      <c r="G9" s="8">
        <v>0</v>
      </c>
      <c r="H9" s="17">
        <f t="shared" si="0"/>
        <v>0</v>
      </c>
      <c r="I9" s="18"/>
    </row>
    <row r="10" spans="1:9" ht="15.75" thickBot="1" x14ac:dyDescent="0.3">
      <c r="A10" s="13">
        <v>2</v>
      </c>
      <c r="B10" s="15" t="s">
        <v>47</v>
      </c>
      <c r="C10" s="4" t="s">
        <v>15</v>
      </c>
      <c r="D10" s="4" t="s">
        <v>50</v>
      </c>
      <c r="E10" s="16">
        <v>38000</v>
      </c>
      <c r="F10" s="7" t="s">
        <v>12</v>
      </c>
      <c r="G10" s="8">
        <v>0</v>
      </c>
      <c r="H10" s="17">
        <f t="shared" si="0"/>
        <v>0</v>
      </c>
      <c r="I10" s="18"/>
    </row>
    <row r="11" spans="1:9" ht="15.75" thickBot="1" x14ac:dyDescent="0.3">
      <c r="A11" s="13">
        <v>3</v>
      </c>
      <c r="B11" s="15" t="s">
        <v>51</v>
      </c>
      <c r="C11" s="4" t="s">
        <v>15</v>
      </c>
      <c r="D11" s="4" t="s">
        <v>52</v>
      </c>
      <c r="E11" s="16">
        <v>48000</v>
      </c>
      <c r="F11" s="7" t="s">
        <v>12</v>
      </c>
      <c r="G11" s="8">
        <v>0</v>
      </c>
      <c r="H11" s="17">
        <f t="shared" si="0"/>
        <v>0</v>
      </c>
      <c r="I11" s="18"/>
    </row>
    <row r="12" spans="1:9" ht="15.75" thickBot="1" x14ac:dyDescent="0.3">
      <c r="A12" s="13">
        <v>6</v>
      </c>
      <c r="B12" s="15" t="s">
        <v>51</v>
      </c>
      <c r="C12" s="4" t="s">
        <v>15</v>
      </c>
      <c r="D12" s="4" t="s">
        <v>53</v>
      </c>
      <c r="E12" s="16">
        <v>38000</v>
      </c>
      <c r="F12" s="7" t="s">
        <v>12</v>
      </c>
      <c r="G12" s="8">
        <v>0</v>
      </c>
      <c r="H12" s="17">
        <f t="shared" si="0"/>
        <v>0</v>
      </c>
      <c r="I12" s="18"/>
    </row>
    <row r="13" spans="1:9" ht="15.75" thickBot="1" x14ac:dyDescent="0.3">
      <c r="A13" s="13">
        <v>1</v>
      </c>
      <c r="B13" s="3" t="s">
        <v>9</v>
      </c>
      <c r="C13" s="4" t="s">
        <v>54</v>
      </c>
      <c r="D13" s="4" t="s">
        <v>55</v>
      </c>
      <c r="E13" s="16">
        <v>36000</v>
      </c>
      <c r="F13" s="7" t="s">
        <v>12</v>
      </c>
      <c r="G13" s="8">
        <v>0</v>
      </c>
      <c r="H13" s="17">
        <f t="shared" si="0"/>
        <v>0</v>
      </c>
      <c r="I13" s="18"/>
    </row>
    <row r="14" spans="1:9" ht="15.75" thickBot="1" x14ac:dyDescent="0.3">
      <c r="A14" s="13">
        <v>1</v>
      </c>
      <c r="B14" s="15" t="s">
        <v>51</v>
      </c>
      <c r="C14" s="4" t="s">
        <v>54</v>
      </c>
      <c r="D14" s="4" t="s">
        <v>56</v>
      </c>
      <c r="E14" s="16">
        <v>36000</v>
      </c>
      <c r="F14" s="7" t="s">
        <v>12</v>
      </c>
      <c r="G14" s="8">
        <v>0</v>
      </c>
      <c r="H14" s="17">
        <f t="shared" si="0"/>
        <v>0</v>
      </c>
      <c r="I14" s="18"/>
    </row>
    <row r="15" spans="1:9" ht="15.75" thickBot="1" x14ac:dyDescent="0.3">
      <c r="A15" s="13">
        <v>1</v>
      </c>
      <c r="B15" s="3" t="s">
        <v>9</v>
      </c>
      <c r="C15" s="4" t="s">
        <v>54</v>
      </c>
      <c r="D15" s="4" t="s">
        <v>57</v>
      </c>
      <c r="E15" s="16">
        <v>36000</v>
      </c>
      <c r="F15" s="7" t="s">
        <v>12</v>
      </c>
      <c r="G15" s="8">
        <v>0</v>
      </c>
      <c r="H15" s="17">
        <f t="shared" si="0"/>
        <v>0</v>
      </c>
      <c r="I15" s="18"/>
    </row>
    <row r="16" spans="1:9" ht="15.75" thickBot="1" x14ac:dyDescent="0.3">
      <c r="A16" s="13">
        <v>1</v>
      </c>
      <c r="B16" s="15" t="s">
        <v>58</v>
      </c>
      <c r="C16" s="4" t="s">
        <v>54</v>
      </c>
      <c r="D16" s="4" t="s">
        <v>59</v>
      </c>
      <c r="E16" s="16">
        <v>36000</v>
      </c>
      <c r="F16" s="7" t="s">
        <v>12</v>
      </c>
      <c r="G16" s="8">
        <v>0</v>
      </c>
      <c r="H16" s="17">
        <f t="shared" si="0"/>
        <v>0</v>
      </c>
      <c r="I16" s="18"/>
    </row>
    <row r="17" spans="1:9" ht="15.75" thickBot="1" x14ac:dyDescent="0.3">
      <c r="A17" s="13">
        <v>3</v>
      </c>
      <c r="B17" s="3" t="s">
        <v>9</v>
      </c>
      <c r="C17" s="4" t="s">
        <v>54</v>
      </c>
      <c r="D17" s="4" t="s">
        <v>60</v>
      </c>
      <c r="E17" s="16">
        <v>36000</v>
      </c>
      <c r="F17" s="7" t="s">
        <v>12</v>
      </c>
      <c r="G17" s="8">
        <v>0</v>
      </c>
      <c r="H17" s="17">
        <f t="shared" si="0"/>
        <v>0</v>
      </c>
      <c r="I17" s="18"/>
    </row>
    <row r="18" spans="1:9" ht="15.75" thickBot="1" x14ac:dyDescent="0.3">
      <c r="A18" s="13">
        <v>3</v>
      </c>
      <c r="B18" s="15" t="s">
        <v>51</v>
      </c>
      <c r="C18" s="4" t="s">
        <v>54</v>
      </c>
      <c r="D18" s="4" t="s">
        <v>61</v>
      </c>
      <c r="E18" s="16">
        <v>36000</v>
      </c>
      <c r="F18" s="7" t="s">
        <v>12</v>
      </c>
      <c r="G18" s="8">
        <v>0</v>
      </c>
      <c r="H18" s="17">
        <f t="shared" si="0"/>
        <v>0</v>
      </c>
      <c r="I18" s="18"/>
    </row>
    <row r="19" spans="1:9" ht="15.75" thickBot="1" x14ac:dyDescent="0.3">
      <c r="A19" s="13">
        <v>1</v>
      </c>
      <c r="B19" s="3" t="s">
        <v>38</v>
      </c>
      <c r="C19" s="4" t="s">
        <v>10</v>
      </c>
      <c r="D19" s="4" t="s">
        <v>62</v>
      </c>
      <c r="E19" s="16"/>
      <c r="F19" s="7" t="s">
        <v>63</v>
      </c>
      <c r="G19" s="8">
        <v>0</v>
      </c>
      <c r="H19" s="17">
        <f t="shared" si="0"/>
        <v>0</v>
      </c>
      <c r="I19" s="18"/>
    </row>
    <row r="20" spans="1:9" x14ac:dyDescent="0.25">
      <c r="A20" s="19">
        <f>SUM(A13:A19,A9:A12,A5:A8)</f>
        <v>35</v>
      </c>
      <c r="B20" s="21" t="s">
        <v>40</v>
      </c>
      <c r="G20" s="19" t="s">
        <v>64</v>
      </c>
      <c r="H20" s="23">
        <f>SUM(H5:I19)</f>
        <v>0</v>
      </c>
      <c r="I20" s="21"/>
    </row>
    <row r="21" spans="1:9" ht="15.75" thickBot="1" x14ac:dyDescent="0.3">
      <c r="A21" s="20"/>
      <c r="B21" s="22"/>
      <c r="G21" s="20"/>
      <c r="H21" s="24"/>
      <c r="I21" s="22"/>
    </row>
  </sheetData>
  <mergeCells count="23"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15:I15"/>
    <mergeCell ref="H16:I16"/>
    <mergeCell ref="H17:I17"/>
    <mergeCell ref="H18:I18"/>
    <mergeCell ref="H11:I11"/>
    <mergeCell ref="H12:I12"/>
    <mergeCell ref="H13:I13"/>
    <mergeCell ref="H14:I14"/>
    <mergeCell ref="H19:I19"/>
    <mergeCell ref="A20:A21"/>
    <mergeCell ref="B20:B21"/>
    <mergeCell ref="G20:G21"/>
    <mergeCell ref="H20:I2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BARRETOS</vt:lpstr>
      <vt:lpstr>JABOTICABAL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2023-02-13T20:02:30Z</dcterms:created>
  <dcterms:modified xsi:type="dcterms:W3CDTF">2023-08-28T18:29:22Z</dcterms:modified>
</cp:coreProperties>
</file>