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Arquivo D\Perfil_Thiago\Documents\02 - contratos\LICITAÇÃO VACINA GRIPE 2025\"/>
    </mc:Choice>
  </mc:AlternateContent>
  <xr:revisionPtr revIDLastSave="0" documentId="13_ncr:1_{67D1C7A5-A16B-4639-B958-7A748558A0D8}" xr6:coauthVersionLast="47" xr6:coauthVersionMax="47" xr10:uidLastSave="{00000000-0000-0000-0000-000000000000}"/>
  <bookViews>
    <workbookView xWindow="-120" yWindow="-120" windowWidth="29040" windowHeight="15720" xr2:uid="{F4CFB050-9A92-4799-A145-B52B0F49EEDC}"/>
  </bookViews>
  <sheets>
    <sheet name="Planilha1" sheetId="1" r:id="rId1"/>
  </sheets>
  <definedNames>
    <definedName name="_xlnm._FilterDatabase" localSheetId="0" hidden="1">Planilha1!$A$1:$H$67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<sst xmlns="http://schemas.openxmlformats.org/spreadsheetml/2006/main" count="338" uniqueCount="232">
  <si>
    <t>UNIDADES</t>
  </si>
  <si>
    <t>ENDEREÇO</t>
  </si>
  <si>
    <t>BAIRRO</t>
  </si>
  <si>
    <t>CIDADE</t>
  </si>
  <si>
    <t>CEP</t>
  </si>
  <si>
    <t>JURUBATUBA</t>
  </si>
  <si>
    <t>SAO PAULO</t>
  </si>
  <si>
    <t>CAPIVARI</t>
  </si>
  <si>
    <t>CAMPOS DO JORDAO</t>
  </si>
  <si>
    <t>DR OCTAVIO MOURA ANDRADE,</t>
  </si>
  <si>
    <t>CENTRO</t>
  </si>
  <si>
    <t>AGUAS DE SAO PEDRO</t>
  </si>
  <si>
    <t>SEDE</t>
  </si>
  <si>
    <t>VILA BUARQUE</t>
  </si>
  <si>
    <t>SENAC ACLIMACAO</t>
  </si>
  <si>
    <t>ACLIMACAO</t>
  </si>
  <si>
    <t>SENAC AMERICANA</t>
  </si>
  <si>
    <t>VILA GALLO</t>
  </si>
  <si>
    <t>AMERICANA</t>
  </si>
  <si>
    <t>SENAC ARACATUBA</t>
  </si>
  <si>
    <t>SAO JOAQUIM</t>
  </si>
  <si>
    <t>ARACATUBA</t>
  </si>
  <si>
    <t>SENAC ARARAQUARA</t>
  </si>
  <si>
    <t>ARARAQUARA</t>
  </si>
  <si>
    <t>SENAC BARRETOS</t>
  </si>
  <si>
    <t>BARRETOS</t>
  </si>
  <si>
    <t>SENAC BAURU</t>
  </si>
  <si>
    <t>BAURU</t>
  </si>
  <si>
    <t>SENAC BEBEDOURO</t>
  </si>
  <si>
    <t>BEBEDOURO</t>
  </si>
  <si>
    <t>SENAC BERTIOGA</t>
  </si>
  <si>
    <t>BERTIOGA</t>
  </si>
  <si>
    <t>SENAC BOTUCATU</t>
  </si>
  <si>
    <t>BOTUCATU</t>
  </si>
  <si>
    <t>SENAC CAMPINAS CENTRO</t>
  </si>
  <si>
    <t>CAMPINAS</t>
  </si>
  <si>
    <t>SENAC CATANDUVA</t>
  </si>
  <si>
    <t>CATANDUVA</t>
  </si>
  <si>
    <t>SENAC FRANCA</t>
  </si>
  <si>
    <t>VILA TEIXEIRA</t>
  </si>
  <si>
    <t>FRANCA</t>
  </si>
  <si>
    <t>SENAC FRANCISCO MATARAZZO</t>
  </si>
  <si>
    <t>AGUA BRANCA</t>
  </si>
  <si>
    <t>SENAC GUARATINGUETA</t>
  </si>
  <si>
    <t>GUARATINGUETA</t>
  </si>
  <si>
    <t>SENAC GUARULHOS - CELESTINO</t>
  </si>
  <si>
    <t>GUARULHOS</t>
  </si>
  <si>
    <t>SENAC GUARULHOS - FACCINI</t>
  </si>
  <si>
    <t>SENAC ITAPETININGA</t>
  </si>
  <si>
    <t>ITAPETININGA</t>
  </si>
  <si>
    <t>SENAC ITAPIRA</t>
  </si>
  <si>
    <t>ITAPIRA</t>
  </si>
  <si>
    <t>SENAC ITAQUERA</t>
  </si>
  <si>
    <t>ITAQUERA</t>
  </si>
  <si>
    <t>SENAC ITU</t>
  </si>
  <si>
    <t>ITU</t>
  </si>
  <si>
    <t>SENAC JABAQUARA</t>
  </si>
  <si>
    <t>JABAQUARA</t>
  </si>
  <si>
    <t>SENAC JABOTICABAL</t>
  </si>
  <si>
    <t>JABOTICABAL</t>
  </si>
  <si>
    <t>SENAC JARDIM PRIMAVERA</t>
  </si>
  <si>
    <t>INTERLAGOS</t>
  </si>
  <si>
    <t>SENAC JAU</t>
  </si>
  <si>
    <t>VILA ASSIS</t>
  </si>
  <si>
    <t>JAU</t>
  </si>
  <si>
    <t>SENAC JUNDIAI</t>
  </si>
  <si>
    <t>JARDIM PAULISTA I</t>
  </si>
  <si>
    <t>JUNDIAI</t>
  </si>
  <si>
    <t>SENAC LAPA FAUSTOLO</t>
  </si>
  <si>
    <t>LAPA</t>
  </si>
  <si>
    <t>SENAC LAPA SCIPIAO</t>
  </si>
  <si>
    <t>SENAC LAPA TITO</t>
  </si>
  <si>
    <t>VILA ROMANA</t>
  </si>
  <si>
    <t>SENAC LARGO TREZE</t>
  </si>
  <si>
    <t>SANTO AMARO</t>
  </si>
  <si>
    <t>SENAC LIMEIRA</t>
  </si>
  <si>
    <t>LIMEIRA</t>
  </si>
  <si>
    <t>SENAC MARILIA</t>
  </si>
  <si>
    <t>MARILIA</t>
  </si>
  <si>
    <t>SENAC MOGI GUACU</t>
  </si>
  <si>
    <t>JARDIM PAULISTA</t>
  </si>
  <si>
    <t>MOGI GUACU</t>
  </si>
  <si>
    <t>SENAC OSASCO</t>
  </si>
  <si>
    <t>OSASCO</t>
  </si>
  <si>
    <t>SENAC OURINHOS</t>
  </si>
  <si>
    <t>VILA RECREIO</t>
  </si>
  <si>
    <t>OURINHOS</t>
  </si>
  <si>
    <t>SENAC PENHA</t>
  </si>
  <si>
    <t>PENHA</t>
  </si>
  <si>
    <t>SENAC PINDAMONHANGABA</t>
  </si>
  <si>
    <t>SANTANA</t>
  </si>
  <si>
    <t>PINDAMONHANGABA</t>
  </si>
  <si>
    <t>SENAC PIRACICABA</t>
  </si>
  <si>
    <t>ALTO</t>
  </si>
  <si>
    <t>PIRACICABA</t>
  </si>
  <si>
    <t>SENAC PRESIDENTE PRUDENTE</t>
  </si>
  <si>
    <t>PRESIDENTE PRUDENTE</t>
  </si>
  <si>
    <t>SENAC REGISTRO</t>
  </si>
  <si>
    <t>TEITI KOKI,</t>
  </si>
  <si>
    <t>VILA FLORIDA</t>
  </si>
  <si>
    <t>REGISTRO</t>
  </si>
  <si>
    <t>SENAC RIBEIRAO PRETO</t>
  </si>
  <si>
    <t>JARDIM MOSTEIRO</t>
  </si>
  <si>
    <t>RIBEIRAO PRETO</t>
  </si>
  <si>
    <t>SENAC RIO CLARO</t>
  </si>
  <si>
    <t>RIO CLARO</t>
  </si>
  <si>
    <t>SENAC SALTO</t>
  </si>
  <si>
    <t>BURU</t>
  </si>
  <si>
    <t>SALTO</t>
  </si>
  <si>
    <t>SENAC SANTANA</t>
  </si>
  <si>
    <t>SENAC SANTO ANDRE</t>
  </si>
  <si>
    <t>SANTO ANDRE</t>
  </si>
  <si>
    <t>SENAC SANTOS</t>
  </si>
  <si>
    <t>VILA MATHIAS</t>
  </si>
  <si>
    <t>SANTOS</t>
  </si>
  <si>
    <t>SENAC SAO BERNARDO DO CAMPO</t>
  </si>
  <si>
    <t>SAO BERNARDO DO CAMPO</t>
  </si>
  <si>
    <t>SENAC SAO CARLOS</t>
  </si>
  <si>
    <t>SAO CARLOS</t>
  </si>
  <si>
    <t>SENAC SAO JOAO DA BOA VISTA</t>
  </si>
  <si>
    <t>SAO JOAO DA BOA VISTA</t>
  </si>
  <si>
    <t>SENAC SAO JOSE DO RIO PRETO</t>
  </si>
  <si>
    <t>SANTA CRUZ</t>
  </si>
  <si>
    <t>SAO JOSE DO RIO PRETO</t>
  </si>
  <si>
    <t>SENAC SAO JOSE DOS CAMPOS</t>
  </si>
  <si>
    <t>VILA INDUSTRIAL</t>
  </si>
  <si>
    <t>SAO JOSE DOS CAMPOS</t>
  </si>
  <si>
    <t>SENAC SAO MIGUEL PAULISTA</t>
  </si>
  <si>
    <t>SAO MIGUEL PAULISTA</t>
  </si>
  <si>
    <t>SENAC SERRA DE BRAGANCA</t>
  </si>
  <si>
    <t>VILA GOMES CARDIM</t>
  </si>
  <si>
    <t>SENAC SOROCABA</t>
  </si>
  <si>
    <t>VILA HORTENCIA</t>
  </si>
  <si>
    <t>SOROCABA</t>
  </si>
  <si>
    <t>SENAC TABOAO DA SERRA</t>
  </si>
  <si>
    <t>TABOAO DA SERRA</t>
  </si>
  <si>
    <t>SENAC TATUAPE</t>
  </si>
  <si>
    <t>TATUAPE</t>
  </si>
  <si>
    <t>SENAC TAUBATE</t>
  </si>
  <si>
    <t>JARDIM EULALIA</t>
  </si>
  <si>
    <t>TAUBATE</t>
  </si>
  <si>
    <t>SENAC TIRADENTES</t>
  </si>
  <si>
    <t>LUZ</t>
  </si>
  <si>
    <t>SENAC VILA PRUDENTE</t>
  </si>
  <si>
    <t>VILA PRUDENTE</t>
  </si>
  <si>
    <t>SENAC VOTUPORANGA</t>
  </si>
  <si>
    <t>NOVA BOA VISTA</t>
  </si>
  <si>
    <t>VOTUPORANGA</t>
  </si>
  <si>
    <t>Total Geral</t>
  </si>
  <si>
    <t>9H</t>
  </si>
  <si>
    <t>7H</t>
  </si>
  <si>
    <t>6H</t>
  </si>
  <si>
    <t>1H</t>
  </si>
  <si>
    <t>2H</t>
  </si>
  <si>
    <t>3H</t>
  </si>
  <si>
    <t>4H</t>
  </si>
  <si>
    <t>CENTRO UNIVERSITARIO SENAC - STO AMARO (incluindo UNI e EDS)</t>
  </si>
  <si>
    <t>GRANDE HOTEL SAO PEDRO - HOTEL ESCOLA SENAC (incluindo CAP)</t>
  </si>
  <si>
    <t>GRANDE HOTEL C JORDAO - HOTEL ESCOLA SENAC (incluindo CAJ)</t>
  </si>
  <si>
    <t>HORAS ATENDIMENTO (ESTIMATIVA)</t>
  </si>
  <si>
    <t>QTDE ESTIMADA DE DOSES VACINA QUADRIVALENTE</t>
  </si>
  <si>
    <t>QTDE DE DIAS P/ CAMPANHA</t>
  </si>
  <si>
    <t>SENAC BORACEA</t>
  </si>
  <si>
    <t>SENAC CENTRAL DE ATENDIMENTO</t>
  </si>
  <si>
    <t>RUA BORACEA, 33</t>
  </si>
  <si>
    <t>AV ENG EUSEBIO STEVAUX, 823</t>
  </si>
  <si>
    <t>AV FREI ORESTES GIRARDI, 3549</t>
  </si>
  <si>
    <t>RUA DR VILA NOVA, 228</t>
  </si>
  <si>
    <t>PIRES DA MOTA, 838</t>
  </si>
  <si>
    <t>RUA DR ANGELINO SANCHES, 800</t>
  </si>
  <si>
    <t>AV JOAO ARRUDA BRASIL, 500</t>
  </si>
  <si>
    <t>RUA JOAO GURGEL, 1935</t>
  </si>
  <si>
    <t>AV 21, 87</t>
  </si>
  <si>
    <t>ENGENHEIRO SAINT MARTIN QUADRA, 10</t>
  </si>
  <si>
    <t>PRACA ABILIO MANOEL, 14</t>
  </si>
  <si>
    <t>RUA PASTOR DJALMA DA SILVA COIMBRA, 20</t>
  </si>
  <si>
    <t>RUA RAFHAEL SAMPAIO, 85</t>
  </si>
  <si>
    <t>RUA SACRAMENTO, 490</t>
  </si>
  <si>
    <t>RUA SANTOS, 300</t>
  </si>
  <si>
    <t>RUA ALFREDO LOPES PINTO, 1345</t>
  </si>
  <si>
    <t>AVENIDA FRANCISCO MATARAZZO, 249</t>
  </si>
  <si>
    <t>AV DR JOAO BATISTA RANGEL CAMARGO, 50</t>
  </si>
  <si>
    <t>PADRE CELESTINO, 108</t>
  </si>
  <si>
    <t>R LUIZ FACCINI, 132</t>
  </si>
  <si>
    <t>RUA DOM JOAQUIM, 495</t>
  </si>
  <si>
    <t>PC BERNARDINO DE CAMPOS, 150</t>
  </si>
  <si>
    <t>AV ITAQUERA, 8266</t>
  </si>
  <si>
    <t>RUA MAESTRO JOSE VITORIO, 137</t>
  </si>
  <si>
    <t>AV DO CAFE, 298</t>
  </si>
  <si>
    <t>RUA 24 DE MAIO, 831</t>
  </si>
  <si>
    <t>AV MANUEL ALVES SOARES, 1100</t>
  </si>
  <si>
    <t>RUA SAO SEBASTIAO, 145</t>
  </si>
  <si>
    <t>RUA VICENTE MAGAGLIO, 50</t>
  </si>
  <si>
    <t>RUA FAUSTOLO, 1347</t>
  </si>
  <si>
    <t>RUA SCIPIAO, 67</t>
  </si>
  <si>
    <t>RUA TITO, 54</t>
  </si>
  <si>
    <t>RUA DR ANTONIO BENTO, 393</t>
  </si>
  <si>
    <t>RUA QUADROS SOBRINHO, 1</t>
  </si>
  <si>
    <t>RUA PARAIBA, 125</t>
  </si>
  <si>
    <t>RUA TOME AUGUSTO DA COSTA, 113</t>
  </si>
  <si>
    <t>RUA DANTE BATISTON, 248</t>
  </si>
  <si>
    <t>DUQUE DE CAXIAS, 679</t>
  </si>
  <si>
    <t>RUA FRANCISCO COIMBRA, 403</t>
  </si>
  <si>
    <t>RUA SUICA, 1255</t>
  </si>
  <si>
    <t>RUA SANTA CRUZ, 1148</t>
  </si>
  <si>
    <t>AV MANOEL GOULART, 2881</t>
  </si>
  <si>
    <t>AV CAPITAO SALOMAO, 2133</t>
  </si>
  <si>
    <t>AVENIDA DOIS, 720</t>
  </si>
  <si>
    <t>DRA. SONIA MARIA BULLE LOPES, 1245</t>
  </si>
  <si>
    <t>RUA VOLUNTARIOS DA PATRIA, 3167</t>
  </si>
  <si>
    <t>AV RAMIRO COLLEONI, 110</t>
  </si>
  <si>
    <t>AV CONSELHEIRO NEBIAS, 309</t>
  </si>
  <si>
    <t>SENADOR VERGUEIRO, 400</t>
  </si>
  <si>
    <t>RUA EPISCOPAL, 700</t>
  </si>
  <si>
    <t>RUA SAO JOAO, 204</t>
  </si>
  <si>
    <t>RUA JORGE TIBIRICA, 3518</t>
  </si>
  <si>
    <t>RUA SAIGIRO NAKAMURA, 400</t>
  </si>
  <si>
    <t>MARECHAL TITO, 1500</t>
  </si>
  <si>
    <t>SERRA DE BRAGANCA, 990</t>
  </si>
  <si>
    <t>AV CEL NOGUEIRA PADILHA, 2392</t>
  </si>
  <si>
    <t>SALVADOR BRANCO DE ANDRADE, 182</t>
  </si>
  <si>
    <t>RUA CEL LUIS AMERICANO, 130</t>
  </si>
  <si>
    <t>RUA NELSON FREIRE CAMPELLO, 202</t>
  </si>
  <si>
    <t>AV TIRADENTES, 822</t>
  </si>
  <si>
    <t>RUA DO ORFANATO, 316</t>
  </si>
  <si>
    <t>RUA GUAPORE, 3221</t>
  </si>
  <si>
    <t>BARRA FUNDA</t>
  </si>
  <si>
    <t>01135-010</t>
  </si>
  <si>
    <t>01012-001</t>
  </si>
  <si>
    <t>RUA ÁLVARES PENTEADO, 231 7º ANDAR</t>
  </si>
  <si>
    <t>Valor da proposta comercial</t>
  </si>
  <si>
    <t>Custo unitário por vacina 
(considerando a prestação de serviço)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</si>
</sst>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000\-000"/>
    <numFmt numFmtId="165" formatCode="[$-F400]h:mm:ss\ AM/PM"/>
    <numFmt numFmtId="166" formatCode="&quot;R$&quot;\ #,##0.00"/>
    <numFmt numFmtId="167" formatCode="_-[$R$-416]\ * #,##0.00_-;\-[$R$-416]\ * #,##0.00_-;_-[$R$-416]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1" fontId="2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41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vertical="center"/>
    </xf>
    <xf numFmtId="167" fontId="6" fillId="6" borderId="1" xfId="0" applyNumberFormat="1" applyFont="1" applyFill="1" applyBorder="1" applyAlignment="1" applyProtection="1">
      <alignment vertical="center"/>
      <protection locked="0"/>
    </xf>
    <xf numFmtId="41" fontId="3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233A-C299-42FD-A99E-83564C10E269}">
  <dimension ref="A1:I72"/>
  <sheetViews>
    <sheetView showGridLines="0" tabSelected="1" workbookViewId="0">
      <selection activeCell="E6" sqref="E6"/>
    </sheetView>
  </sheetViews>
  <sheetFormatPr defaultRowHeight="15" x14ac:dyDescent="0.25"/>
  <cols>
    <col min="1" max="1" width="39.28515625" bestFit="1" customWidth="1"/>
    <col min="2" max="2" width="31.5703125" bestFit="1" customWidth="1"/>
    <col min="3" max="3" width="16.28515625" bestFit="1" customWidth="1"/>
    <col min="4" max="4" width="20.7109375" bestFit="1" customWidth="1"/>
    <col min="5" max="5" width="8.42578125" bestFit="1" customWidth="1"/>
    <col min="6" max="6" width="20.7109375" bestFit="1" customWidth="1"/>
    <col min="7" max="7" width="16.42578125" bestFit="1" customWidth="1"/>
    <col min="8" max="8" width="17" bestFit="1" customWidth="1"/>
  </cols>
  <sheetData>
    <row r="1" spans="1:9" ht="40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 t="s">
        <v>160</v>
      </c>
      <c r="G1" s="20" t="s">
        <v>161</v>
      </c>
      <c r="H1" s="20" t="s">
        <v>159</v>
      </c>
    </row>
    <row r="2" spans="1:9" ht="24" x14ac:dyDescent="0.25">
      <c r="A2" s="8" t="s">
        <v>156</v>
      </c>
      <c r="B2" s="9" t="s">
        <v>165</v>
      </c>
      <c r="C2" s="10" t="s">
        <v>5</v>
      </c>
      <c r="D2" s="10" t="s">
        <v>6</v>
      </c>
      <c r="E2" s="11">
        <v>4696000</v>
      </c>
      <c r="F2" s="12">
        <v>961</v>
      </c>
      <c r="G2" s="15">
        <v>3</v>
      </c>
      <c r="H2" s="13" t="s">
        <v>149</v>
      </c>
      <c r="I2" s="17"/>
    </row>
    <row r="3" spans="1:9" ht="24.75" x14ac:dyDescent="0.25">
      <c r="A3" s="7" t="s">
        <v>158</v>
      </c>
      <c r="B3" s="9" t="s">
        <v>166</v>
      </c>
      <c r="C3" s="10" t="s">
        <v>7</v>
      </c>
      <c r="D3" s="10" t="s">
        <v>8</v>
      </c>
      <c r="E3" s="11">
        <v>12460000</v>
      </c>
      <c r="F3" s="12">
        <v>205</v>
      </c>
      <c r="G3" s="15">
        <v>1</v>
      </c>
      <c r="H3" s="13" t="s">
        <v>149</v>
      </c>
      <c r="I3" s="17"/>
    </row>
    <row r="4" spans="1:9" ht="24.75" x14ac:dyDescent="0.25">
      <c r="A4" s="7" t="s">
        <v>157</v>
      </c>
      <c r="B4" s="9" t="s">
        <v>9</v>
      </c>
      <c r="C4" s="10" t="s">
        <v>10</v>
      </c>
      <c r="D4" s="10" t="s">
        <v>11</v>
      </c>
      <c r="E4" s="11">
        <v>13525970</v>
      </c>
      <c r="F4" s="12">
        <v>226</v>
      </c>
      <c r="G4" s="15">
        <v>1</v>
      </c>
      <c r="H4" s="13" t="s">
        <v>149</v>
      </c>
      <c r="I4" s="17"/>
    </row>
    <row r="5" spans="1:9" x14ac:dyDescent="0.25">
      <c r="A5" s="2" t="s">
        <v>12</v>
      </c>
      <c r="B5" s="1" t="s">
        <v>167</v>
      </c>
      <c r="C5" s="3" t="s">
        <v>13</v>
      </c>
      <c r="D5" s="3" t="s">
        <v>6</v>
      </c>
      <c r="E5" s="4">
        <v>1222903</v>
      </c>
      <c r="F5" s="12">
        <v>663</v>
      </c>
      <c r="G5" s="16">
        <v>3</v>
      </c>
      <c r="H5" s="14" t="s">
        <v>149</v>
      </c>
      <c r="I5" s="17"/>
    </row>
    <row r="6" spans="1:9" x14ac:dyDescent="0.25">
      <c r="A6" s="2" t="s">
        <v>14</v>
      </c>
      <c r="B6" s="1" t="s">
        <v>168</v>
      </c>
      <c r="C6" s="3" t="s">
        <v>15</v>
      </c>
      <c r="D6" s="3" t="s">
        <v>6</v>
      </c>
      <c r="E6" s="4">
        <v>1529000</v>
      </c>
      <c r="F6" s="12">
        <v>162</v>
      </c>
      <c r="G6" s="16">
        <v>1</v>
      </c>
      <c r="H6" s="14" t="s">
        <v>150</v>
      </c>
      <c r="I6" s="17"/>
    </row>
    <row r="7" spans="1:9" x14ac:dyDescent="0.25">
      <c r="A7" s="2" t="s">
        <v>16</v>
      </c>
      <c r="B7" s="1" t="s">
        <v>169</v>
      </c>
      <c r="C7" s="3" t="s">
        <v>17</v>
      </c>
      <c r="D7" s="3" t="s">
        <v>18</v>
      </c>
      <c r="E7" s="4">
        <v>13466490</v>
      </c>
      <c r="F7" s="12">
        <v>73</v>
      </c>
      <c r="G7" s="16">
        <v>1</v>
      </c>
      <c r="H7" s="14" t="s">
        <v>154</v>
      </c>
      <c r="I7" s="17"/>
    </row>
    <row r="8" spans="1:9" x14ac:dyDescent="0.25">
      <c r="A8" s="2" t="s">
        <v>19</v>
      </c>
      <c r="B8" s="1" t="s">
        <v>170</v>
      </c>
      <c r="C8" s="3" t="s">
        <v>20</v>
      </c>
      <c r="D8" s="3" t="s">
        <v>21</v>
      </c>
      <c r="E8" s="4">
        <v>16050400</v>
      </c>
      <c r="F8" s="12">
        <v>83</v>
      </c>
      <c r="G8" s="16">
        <v>1</v>
      </c>
      <c r="H8" s="14" t="s">
        <v>155</v>
      </c>
      <c r="I8" s="17"/>
    </row>
    <row r="9" spans="1:9" x14ac:dyDescent="0.25">
      <c r="A9" s="2" t="s">
        <v>22</v>
      </c>
      <c r="B9" s="1" t="s">
        <v>171</v>
      </c>
      <c r="C9" s="3" t="s">
        <v>10</v>
      </c>
      <c r="D9" s="3" t="s">
        <v>23</v>
      </c>
      <c r="E9" s="4">
        <v>14801405</v>
      </c>
      <c r="F9" s="12">
        <v>99</v>
      </c>
      <c r="G9" s="16">
        <v>1</v>
      </c>
      <c r="H9" s="14" t="s">
        <v>155</v>
      </c>
      <c r="I9" s="17"/>
    </row>
    <row r="10" spans="1:9" x14ac:dyDescent="0.25">
      <c r="A10" s="2" t="s">
        <v>24</v>
      </c>
      <c r="B10" s="1" t="s">
        <v>172</v>
      </c>
      <c r="C10" s="3" t="s">
        <v>10</v>
      </c>
      <c r="D10" s="3" t="s">
        <v>25</v>
      </c>
      <c r="E10" s="4">
        <v>14780310</v>
      </c>
      <c r="F10" s="12">
        <v>62</v>
      </c>
      <c r="G10" s="16">
        <v>1</v>
      </c>
      <c r="H10" s="14" t="s">
        <v>154</v>
      </c>
      <c r="I10" s="17"/>
    </row>
    <row r="11" spans="1:9" x14ac:dyDescent="0.25">
      <c r="A11" s="2" t="s">
        <v>26</v>
      </c>
      <c r="B11" s="1" t="s">
        <v>173</v>
      </c>
      <c r="C11" s="3" t="s">
        <v>10</v>
      </c>
      <c r="D11" s="3" t="s">
        <v>27</v>
      </c>
      <c r="E11" s="4">
        <v>17010150</v>
      </c>
      <c r="F11" s="12">
        <v>104</v>
      </c>
      <c r="G11" s="16">
        <v>1</v>
      </c>
      <c r="H11" s="14" t="s">
        <v>151</v>
      </c>
      <c r="I11" s="17"/>
    </row>
    <row r="12" spans="1:9" x14ac:dyDescent="0.25">
      <c r="A12" s="2" t="s">
        <v>28</v>
      </c>
      <c r="B12" s="1" t="s">
        <v>174</v>
      </c>
      <c r="C12" s="3" t="s">
        <v>10</v>
      </c>
      <c r="D12" s="3" t="s">
        <v>29</v>
      </c>
      <c r="E12" s="4">
        <v>14700349</v>
      </c>
      <c r="F12" s="12">
        <v>74</v>
      </c>
      <c r="G12" s="16">
        <v>1</v>
      </c>
      <c r="H12" s="14" t="s">
        <v>154</v>
      </c>
      <c r="I12" s="17"/>
    </row>
    <row r="13" spans="1:9" x14ac:dyDescent="0.25">
      <c r="A13" s="2" t="s">
        <v>30</v>
      </c>
      <c r="B13" s="1" t="s">
        <v>175</v>
      </c>
      <c r="C13" s="3" t="s">
        <v>10</v>
      </c>
      <c r="D13" s="3" t="s">
        <v>31</v>
      </c>
      <c r="E13" s="4">
        <v>11250970</v>
      </c>
      <c r="F13" s="12">
        <v>20</v>
      </c>
      <c r="G13" s="16">
        <v>1</v>
      </c>
      <c r="H13" s="14" t="s">
        <v>152</v>
      </c>
      <c r="I13" s="17"/>
    </row>
    <row r="14" spans="1:9" x14ac:dyDescent="0.25">
      <c r="A14" s="2" t="s">
        <v>162</v>
      </c>
      <c r="B14" s="1" t="s">
        <v>164</v>
      </c>
      <c r="C14" s="3" t="s">
        <v>226</v>
      </c>
      <c r="D14" s="3" t="s">
        <v>6</v>
      </c>
      <c r="E14" s="4" t="s">
        <v>227</v>
      </c>
      <c r="F14" s="28">
        <v>15</v>
      </c>
      <c r="G14" s="16">
        <v>1</v>
      </c>
      <c r="H14" s="14" t="s">
        <v>152</v>
      </c>
      <c r="I14" s="17"/>
    </row>
    <row r="15" spans="1:9" x14ac:dyDescent="0.25">
      <c r="A15" s="2" t="s">
        <v>32</v>
      </c>
      <c r="B15" s="1" t="s">
        <v>176</v>
      </c>
      <c r="C15" s="3" t="s">
        <v>10</v>
      </c>
      <c r="D15" s="3" t="s">
        <v>33</v>
      </c>
      <c r="E15" s="4">
        <v>18600230</v>
      </c>
      <c r="F15" s="12">
        <v>49</v>
      </c>
      <c r="G15" s="16">
        <v>1</v>
      </c>
      <c r="H15" s="14" t="s">
        <v>154</v>
      </c>
      <c r="I15" s="17"/>
    </row>
    <row r="16" spans="1:9" x14ac:dyDescent="0.25">
      <c r="A16" s="2" t="s">
        <v>34</v>
      </c>
      <c r="B16" s="1" t="s">
        <v>177</v>
      </c>
      <c r="C16" s="3" t="s">
        <v>10</v>
      </c>
      <c r="D16" s="3" t="s">
        <v>35</v>
      </c>
      <c r="E16" s="4">
        <v>13010210</v>
      </c>
      <c r="F16" s="12">
        <v>198</v>
      </c>
      <c r="G16" s="16">
        <v>1</v>
      </c>
      <c r="H16" s="14" t="s">
        <v>149</v>
      </c>
      <c r="I16" s="17"/>
    </row>
    <row r="17" spans="1:9" x14ac:dyDescent="0.25">
      <c r="A17" s="2" t="s">
        <v>36</v>
      </c>
      <c r="B17" s="1" t="s">
        <v>178</v>
      </c>
      <c r="C17" s="3" t="s">
        <v>10</v>
      </c>
      <c r="D17" s="3" t="s">
        <v>37</v>
      </c>
      <c r="E17" s="4">
        <v>15801350</v>
      </c>
      <c r="F17" s="12">
        <v>65</v>
      </c>
      <c r="G17" s="16">
        <v>1</v>
      </c>
      <c r="H17" s="14" t="s">
        <v>154</v>
      </c>
      <c r="I17" s="17"/>
    </row>
    <row r="18" spans="1:9" x14ac:dyDescent="0.25">
      <c r="A18" s="2" t="s">
        <v>163</v>
      </c>
      <c r="B18" s="1" t="s">
        <v>229</v>
      </c>
      <c r="C18" s="3" t="s">
        <v>10</v>
      </c>
      <c r="D18" s="3" t="s">
        <v>6</v>
      </c>
      <c r="E18" s="4" t="s">
        <v>228</v>
      </c>
      <c r="F18" s="28">
        <v>38</v>
      </c>
      <c r="G18" s="16">
        <v>1</v>
      </c>
      <c r="H18" s="14" t="s">
        <v>153</v>
      </c>
      <c r="I18" s="17"/>
    </row>
    <row r="19" spans="1:9" x14ac:dyDescent="0.25">
      <c r="A19" s="2" t="s">
        <v>38</v>
      </c>
      <c r="B19" s="1" t="s">
        <v>179</v>
      </c>
      <c r="C19" s="3" t="s">
        <v>39</v>
      </c>
      <c r="D19" s="3" t="s">
        <v>40</v>
      </c>
      <c r="E19" s="4">
        <v>14401186</v>
      </c>
      <c r="F19" s="12">
        <v>71</v>
      </c>
      <c r="G19" s="16">
        <v>1</v>
      </c>
      <c r="H19" s="14" t="s">
        <v>154</v>
      </c>
      <c r="I19" s="17"/>
    </row>
    <row r="20" spans="1:9" x14ac:dyDescent="0.25">
      <c r="A20" s="2" t="s">
        <v>41</v>
      </c>
      <c r="B20" s="1" t="s">
        <v>180</v>
      </c>
      <c r="C20" s="3" t="s">
        <v>42</v>
      </c>
      <c r="D20" s="3" t="s">
        <v>6</v>
      </c>
      <c r="E20" s="4">
        <v>5001000</v>
      </c>
      <c r="F20" s="12">
        <v>123</v>
      </c>
      <c r="G20" s="16">
        <v>1</v>
      </c>
      <c r="H20" s="14" t="s">
        <v>151</v>
      </c>
      <c r="I20" s="17"/>
    </row>
    <row r="21" spans="1:9" x14ac:dyDescent="0.25">
      <c r="A21" s="2" t="s">
        <v>43</v>
      </c>
      <c r="B21" s="1" t="s">
        <v>181</v>
      </c>
      <c r="C21" s="3" t="s">
        <v>10</v>
      </c>
      <c r="D21" s="3" t="s">
        <v>44</v>
      </c>
      <c r="E21" s="4">
        <v>12500100</v>
      </c>
      <c r="F21" s="12">
        <v>73</v>
      </c>
      <c r="G21" s="16">
        <v>1</v>
      </c>
      <c r="H21" s="14" t="s">
        <v>155</v>
      </c>
      <c r="I21" s="17"/>
    </row>
    <row r="22" spans="1:9" x14ac:dyDescent="0.25">
      <c r="A22" s="2" t="s">
        <v>45</v>
      </c>
      <c r="B22" s="1" t="s">
        <v>182</v>
      </c>
      <c r="C22" s="3" t="s">
        <v>10</v>
      </c>
      <c r="D22" s="3" t="s">
        <v>46</v>
      </c>
      <c r="E22" s="4">
        <v>7013100</v>
      </c>
      <c r="F22" s="12">
        <v>37</v>
      </c>
      <c r="G22" s="16">
        <v>1</v>
      </c>
      <c r="H22" s="14" t="s">
        <v>153</v>
      </c>
      <c r="I22" s="17"/>
    </row>
    <row r="23" spans="1:9" x14ac:dyDescent="0.25">
      <c r="A23" s="2" t="s">
        <v>47</v>
      </c>
      <c r="B23" s="1" t="s">
        <v>183</v>
      </c>
      <c r="C23" s="3" t="s">
        <v>10</v>
      </c>
      <c r="D23" s="3" t="s">
        <v>46</v>
      </c>
      <c r="E23" s="4">
        <v>7110000</v>
      </c>
      <c r="F23" s="12">
        <v>70</v>
      </c>
      <c r="G23" s="16">
        <v>1</v>
      </c>
      <c r="H23" s="14" t="s">
        <v>154</v>
      </c>
      <c r="I23" s="17"/>
    </row>
    <row r="24" spans="1:9" x14ac:dyDescent="0.25">
      <c r="A24" s="2" t="s">
        <v>48</v>
      </c>
      <c r="B24" s="1" t="s">
        <v>184</v>
      </c>
      <c r="C24" s="3" t="s">
        <v>10</v>
      </c>
      <c r="D24" s="3" t="s">
        <v>49</v>
      </c>
      <c r="E24" s="4">
        <v>18200090</v>
      </c>
      <c r="F24" s="12">
        <v>59</v>
      </c>
      <c r="G24" s="16">
        <v>1</v>
      </c>
      <c r="H24" s="14" t="s">
        <v>154</v>
      </c>
      <c r="I24" s="17"/>
    </row>
    <row r="25" spans="1:9" x14ac:dyDescent="0.25">
      <c r="A25" s="2" t="s">
        <v>50</v>
      </c>
      <c r="B25" s="1" t="s">
        <v>185</v>
      </c>
      <c r="C25" s="3" t="s">
        <v>10</v>
      </c>
      <c r="D25" s="3" t="s">
        <v>51</v>
      </c>
      <c r="E25" s="4">
        <v>13970970</v>
      </c>
      <c r="F25" s="12">
        <v>43</v>
      </c>
      <c r="G25" s="16">
        <v>1</v>
      </c>
      <c r="H25" s="14" t="s">
        <v>153</v>
      </c>
      <c r="I25" s="17"/>
    </row>
    <row r="26" spans="1:9" x14ac:dyDescent="0.25">
      <c r="A26" s="2" t="s">
        <v>52</v>
      </c>
      <c r="B26" s="1" t="s">
        <v>186</v>
      </c>
      <c r="C26" s="3" t="s">
        <v>53</v>
      </c>
      <c r="D26" s="3" t="s">
        <v>6</v>
      </c>
      <c r="E26" s="4">
        <v>8295000</v>
      </c>
      <c r="F26" s="12">
        <v>62</v>
      </c>
      <c r="G26" s="16">
        <v>1</v>
      </c>
      <c r="H26" s="14" t="s">
        <v>154</v>
      </c>
      <c r="I26" s="17"/>
    </row>
    <row r="27" spans="1:9" x14ac:dyDescent="0.25">
      <c r="A27" s="2" t="s">
        <v>54</v>
      </c>
      <c r="B27" s="1" t="s">
        <v>187</v>
      </c>
      <c r="C27" s="3" t="s">
        <v>10</v>
      </c>
      <c r="D27" s="3" t="s">
        <v>55</v>
      </c>
      <c r="E27" s="4">
        <v>13300075</v>
      </c>
      <c r="F27" s="12">
        <v>21</v>
      </c>
      <c r="G27" s="16">
        <v>1</v>
      </c>
      <c r="H27" s="14" t="s">
        <v>152</v>
      </c>
      <c r="I27" s="17"/>
    </row>
    <row r="28" spans="1:9" x14ac:dyDescent="0.25">
      <c r="A28" s="2" t="s">
        <v>56</v>
      </c>
      <c r="B28" s="1" t="s">
        <v>188</v>
      </c>
      <c r="C28" s="3" t="s">
        <v>57</v>
      </c>
      <c r="D28" s="3" t="s">
        <v>6</v>
      </c>
      <c r="E28" s="4">
        <v>4311000</v>
      </c>
      <c r="F28" s="12">
        <v>94</v>
      </c>
      <c r="G28" s="16">
        <v>1</v>
      </c>
      <c r="H28" s="14" t="s">
        <v>155</v>
      </c>
      <c r="I28" s="17"/>
    </row>
    <row r="29" spans="1:9" x14ac:dyDescent="0.25">
      <c r="A29" s="2" t="s">
        <v>58</v>
      </c>
      <c r="B29" s="1" t="s">
        <v>189</v>
      </c>
      <c r="C29" s="3" t="s">
        <v>10</v>
      </c>
      <c r="D29" s="3" t="s">
        <v>59</v>
      </c>
      <c r="E29" s="4">
        <v>14870350</v>
      </c>
      <c r="F29" s="12">
        <v>42</v>
      </c>
      <c r="G29" s="16">
        <v>1</v>
      </c>
      <c r="H29" s="14" t="s">
        <v>153</v>
      </c>
      <c r="I29" s="17"/>
    </row>
    <row r="30" spans="1:9" x14ac:dyDescent="0.25">
      <c r="A30" s="2" t="s">
        <v>60</v>
      </c>
      <c r="B30" s="1" t="s">
        <v>190</v>
      </c>
      <c r="C30" s="3" t="s">
        <v>61</v>
      </c>
      <c r="D30" s="3" t="s">
        <v>6</v>
      </c>
      <c r="E30" s="4">
        <v>4821270</v>
      </c>
      <c r="F30" s="12">
        <v>20</v>
      </c>
      <c r="G30" s="16">
        <v>1</v>
      </c>
      <c r="H30" s="14" t="s">
        <v>152</v>
      </c>
      <c r="I30" s="17"/>
    </row>
    <row r="31" spans="1:9" x14ac:dyDescent="0.25">
      <c r="A31" s="2" t="s">
        <v>62</v>
      </c>
      <c r="B31" s="1" t="s">
        <v>191</v>
      </c>
      <c r="C31" s="3" t="s">
        <v>63</v>
      </c>
      <c r="D31" s="3" t="s">
        <v>64</v>
      </c>
      <c r="E31" s="4">
        <v>17210060</v>
      </c>
      <c r="F31" s="12">
        <v>58</v>
      </c>
      <c r="G31" s="16">
        <v>1</v>
      </c>
      <c r="H31" s="14" t="s">
        <v>154</v>
      </c>
      <c r="I31" s="17"/>
    </row>
    <row r="32" spans="1:9" x14ac:dyDescent="0.25">
      <c r="A32" s="2" t="s">
        <v>65</v>
      </c>
      <c r="B32" s="1" t="s">
        <v>192</v>
      </c>
      <c r="C32" s="3" t="s">
        <v>66</v>
      </c>
      <c r="D32" s="3" t="s">
        <v>67</v>
      </c>
      <c r="E32" s="4">
        <v>13208283</v>
      </c>
      <c r="F32" s="12">
        <v>107</v>
      </c>
      <c r="G32" s="16">
        <v>1</v>
      </c>
      <c r="H32" s="14" t="s">
        <v>151</v>
      </c>
      <c r="I32" s="17"/>
    </row>
    <row r="33" spans="1:9" x14ac:dyDescent="0.25">
      <c r="A33" s="2" t="s">
        <v>68</v>
      </c>
      <c r="B33" s="1" t="s">
        <v>193</v>
      </c>
      <c r="C33" s="3" t="s">
        <v>69</v>
      </c>
      <c r="D33" s="3" t="s">
        <v>6</v>
      </c>
      <c r="E33" s="4">
        <v>5041001</v>
      </c>
      <c r="F33" s="12">
        <v>55</v>
      </c>
      <c r="G33" s="16">
        <v>1</v>
      </c>
      <c r="H33" s="14" t="s">
        <v>154</v>
      </c>
      <c r="I33" s="17"/>
    </row>
    <row r="34" spans="1:9" x14ac:dyDescent="0.25">
      <c r="A34" s="2" t="s">
        <v>70</v>
      </c>
      <c r="B34" s="1" t="s">
        <v>194</v>
      </c>
      <c r="C34" s="3" t="s">
        <v>69</v>
      </c>
      <c r="D34" s="3" t="s">
        <v>6</v>
      </c>
      <c r="E34" s="4">
        <v>5047060</v>
      </c>
      <c r="F34" s="12">
        <v>155</v>
      </c>
      <c r="G34" s="16">
        <v>1</v>
      </c>
      <c r="H34" s="14" t="s">
        <v>150</v>
      </c>
      <c r="I34" s="17"/>
    </row>
    <row r="35" spans="1:9" x14ac:dyDescent="0.25">
      <c r="A35" s="2" t="s">
        <v>71</v>
      </c>
      <c r="B35" s="1" t="s">
        <v>195</v>
      </c>
      <c r="C35" s="3" t="s">
        <v>72</v>
      </c>
      <c r="D35" s="3" t="s">
        <v>6</v>
      </c>
      <c r="E35" s="4">
        <v>5051000</v>
      </c>
      <c r="F35" s="12">
        <v>155</v>
      </c>
      <c r="G35" s="16">
        <v>1</v>
      </c>
      <c r="H35" s="14" t="s">
        <v>150</v>
      </c>
      <c r="I35" s="17"/>
    </row>
    <row r="36" spans="1:9" x14ac:dyDescent="0.25">
      <c r="A36" s="2" t="s">
        <v>73</v>
      </c>
      <c r="B36" s="1" t="s">
        <v>196</v>
      </c>
      <c r="C36" s="3" t="s">
        <v>74</v>
      </c>
      <c r="D36" s="3" t="s">
        <v>6</v>
      </c>
      <c r="E36" s="4">
        <v>4750000</v>
      </c>
      <c r="F36" s="12">
        <v>82</v>
      </c>
      <c r="G36" s="16">
        <v>1</v>
      </c>
      <c r="H36" s="14" t="s">
        <v>155</v>
      </c>
      <c r="I36" s="17"/>
    </row>
    <row r="37" spans="1:9" x14ac:dyDescent="0.25">
      <c r="A37" s="2" t="s">
        <v>75</v>
      </c>
      <c r="B37" s="1" t="s">
        <v>197</v>
      </c>
      <c r="C37" s="3" t="s">
        <v>10</v>
      </c>
      <c r="D37" s="3" t="s">
        <v>76</v>
      </c>
      <c r="E37" s="4">
        <v>13480223</v>
      </c>
      <c r="F37" s="12">
        <v>95</v>
      </c>
      <c r="G37" s="16">
        <v>1</v>
      </c>
      <c r="H37" s="14" t="s">
        <v>155</v>
      </c>
      <c r="I37" s="17"/>
    </row>
    <row r="38" spans="1:9" x14ac:dyDescent="0.25">
      <c r="A38" s="2" t="s">
        <v>77</v>
      </c>
      <c r="B38" s="1" t="s">
        <v>198</v>
      </c>
      <c r="C38" s="3" t="s">
        <v>10</v>
      </c>
      <c r="D38" s="3" t="s">
        <v>78</v>
      </c>
      <c r="E38" s="4">
        <v>17509060</v>
      </c>
      <c r="F38" s="12">
        <v>72</v>
      </c>
      <c r="G38" s="16">
        <v>1</v>
      </c>
      <c r="H38" s="14" t="s">
        <v>155</v>
      </c>
      <c r="I38" s="17"/>
    </row>
    <row r="39" spans="1:9" x14ac:dyDescent="0.25">
      <c r="A39" s="2" t="s">
        <v>79</v>
      </c>
      <c r="B39" s="1" t="s">
        <v>199</v>
      </c>
      <c r="C39" s="3" t="s">
        <v>80</v>
      </c>
      <c r="D39" s="3" t="s">
        <v>81</v>
      </c>
      <c r="E39" s="4">
        <v>13840400</v>
      </c>
      <c r="F39" s="12">
        <v>89</v>
      </c>
      <c r="G39" s="16">
        <v>1</v>
      </c>
      <c r="H39" s="14" t="s">
        <v>155</v>
      </c>
      <c r="I39" s="17"/>
    </row>
    <row r="40" spans="1:9" x14ac:dyDescent="0.25">
      <c r="A40" s="2" t="s">
        <v>82</v>
      </c>
      <c r="B40" s="1" t="s">
        <v>200</v>
      </c>
      <c r="C40" s="3" t="s">
        <v>10</v>
      </c>
      <c r="D40" s="3" t="s">
        <v>83</v>
      </c>
      <c r="E40" s="4">
        <v>6013030</v>
      </c>
      <c r="F40" s="12">
        <v>92</v>
      </c>
      <c r="G40" s="16">
        <v>1</v>
      </c>
      <c r="H40" s="14" t="s">
        <v>155</v>
      </c>
      <c r="I40" s="17"/>
    </row>
    <row r="41" spans="1:9" x14ac:dyDescent="0.25">
      <c r="A41" s="2" t="s">
        <v>84</v>
      </c>
      <c r="B41" s="1" t="s">
        <v>201</v>
      </c>
      <c r="C41" s="3" t="s">
        <v>85</v>
      </c>
      <c r="D41" s="3" t="s">
        <v>86</v>
      </c>
      <c r="E41" s="4">
        <v>19911621</v>
      </c>
      <c r="F41" s="12">
        <v>63</v>
      </c>
      <c r="G41" s="16">
        <v>1</v>
      </c>
      <c r="H41" s="14" t="s">
        <v>154</v>
      </c>
      <c r="I41" s="17"/>
    </row>
    <row r="42" spans="1:9" x14ac:dyDescent="0.25">
      <c r="A42" s="2" t="s">
        <v>87</v>
      </c>
      <c r="B42" s="1" t="s">
        <v>202</v>
      </c>
      <c r="C42" s="3" t="s">
        <v>88</v>
      </c>
      <c r="D42" s="3" t="s">
        <v>6</v>
      </c>
      <c r="E42" s="4">
        <v>3639000</v>
      </c>
      <c r="F42" s="12">
        <v>63</v>
      </c>
      <c r="G42" s="16">
        <v>1</v>
      </c>
      <c r="H42" s="14" t="s">
        <v>154</v>
      </c>
      <c r="I42" s="17"/>
    </row>
    <row r="43" spans="1:9" x14ac:dyDescent="0.25">
      <c r="A43" s="2" t="s">
        <v>89</v>
      </c>
      <c r="B43" s="1" t="s">
        <v>203</v>
      </c>
      <c r="C43" s="3" t="s">
        <v>90</v>
      </c>
      <c r="D43" s="3" t="s">
        <v>91</v>
      </c>
      <c r="E43" s="4">
        <v>12403610</v>
      </c>
      <c r="F43" s="12">
        <v>94</v>
      </c>
      <c r="G43" s="16">
        <v>1</v>
      </c>
      <c r="H43" s="14" t="s">
        <v>155</v>
      </c>
      <c r="I43" s="17"/>
    </row>
    <row r="44" spans="1:9" x14ac:dyDescent="0.25">
      <c r="A44" s="2" t="s">
        <v>92</v>
      </c>
      <c r="B44" s="1" t="s">
        <v>204</v>
      </c>
      <c r="C44" s="3" t="s">
        <v>93</v>
      </c>
      <c r="D44" s="3" t="s">
        <v>94</v>
      </c>
      <c r="E44" s="4">
        <v>13419030</v>
      </c>
      <c r="F44" s="12">
        <v>121</v>
      </c>
      <c r="G44" s="16">
        <v>1</v>
      </c>
      <c r="H44" s="14" t="s">
        <v>151</v>
      </c>
      <c r="I44" s="17"/>
    </row>
    <row r="45" spans="1:9" x14ac:dyDescent="0.25">
      <c r="A45" s="2" t="s">
        <v>95</v>
      </c>
      <c r="B45" s="1" t="s">
        <v>205</v>
      </c>
      <c r="C45" s="3" t="s">
        <v>10</v>
      </c>
      <c r="D45" s="3" t="s">
        <v>96</v>
      </c>
      <c r="E45" s="4">
        <v>19060000</v>
      </c>
      <c r="F45" s="12">
        <v>58</v>
      </c>
      <c r="G45" s="16">
        <v>1</v>
      </c>
      <c r="H45" s="14" t="s">
        <v>154</v>
      </c>
      <c r="I45" s="17"/>
    </row>
    <row r="46" spans="1:9" x14ac:dyDescent="0.25">
      <c r="A46" s="2" t="s">
        <v>97</v>
      </c>
      <c r="B46" s="1" t="s">
        <v>98</v>
      </c>
      <c r="C46" s="3" t="s">
        <v>99</v>
      </c>
      <c r="D46" s="3" t="s">
        <v>100</v>
      </c>
      <c r="E46" s="4">
        <v>11900000</v>
      </c>
      <c r="F46" s="12">
        <v>70</v>
      </c>
      <c r="G46" s="16">
        <v>1</v>
      </c>
      <c r="H46" s="14" t="s">
        <v>154</v>
      </c>
      <c r="I46" s="17"/>
    </row>
    <row r="47" spans="1:9" x14ac:dyDescent="0.25">
      <c r="A47" s="2" t="s">
        <v>101</v>
      </c>
      <c r="B47" s="1" t="s">
        <v>206</v>
      </c>
      <c r="C47" s="3" t="s">
        <v>102</v>
      </c>
      <c r="D47" s="3" t="s">
        <v>103</v>
      </c>
      <c r="E47" s="4">
        <v>14085430</v>
      </c>
      <c r="F47" s="12">
        <v>193</v>
      </c>
      <c r="G47" s="16">
        <v>1</v>
      </c>
      <c r="H47" s="14" t="s">
        <v>149</v>
      </c>
      <c r="I47" s="17"/>
    </row>
    <row r="48" spans="1:9" x14ac:dyDescent="0.25">
      <c r="A48" s="2" t="s">
        <v>104</v>
      </c>
      <c r="B48" s="1" t="s">
        <v>207</v>
      </c>
      <c r="C48" s="3" t="s">
        <v>10</v>
      </c>
      <c r="D48" s="3" t="s">
        <v>105</v>
      </c>
      <c r="E48" s="4">
        <v>13504090</v>
      </c>
      <c r="F48" s="12">
        <v>41</v>
      </c>
      <c r="G48" s="16">
        <v>1</v>
      </c>
      <c r="H48" s="14" t="s">
        <v>153</v>
      </c>
      <c r="I48" s="17"/>
    </row>
    <row r="49" spans="1:9" x14ac:dyDescent="0.25">
      <c r="A49" s="2" t="s">
        <v>106</v>
      </c>
      <c r="B49" s="1" t="s">
        <v>208</v>
      </c>
      <c r="C49" s="3" t="s">
        <v>107</v>
      </c>
      <c r="D49" s="3" t="s">
        <v>108</v>
      </c>
      <c r="E49" s="4">
        <v>13328330</v>
      </c>
      <c r="F49" s="12">
        <v>68</v>
      </c>
      <c r="G49" s="16">
        <v>1</v>
      </c>
      <c r="H49" s="14" t="s">
        <v>154</v>
      </c>
      <c r="I49" s="17"/>
    </row>
    <row r="50" spans="1:9" x14ac:dyDescent="0.25">
      <c r="A50" s="2" t="s">
        <v>109</v>
      </c>
      <c r="B50" s="1" t="s">
        <v>209</v>
      </c>
      <c r="C50" s="3" t="s">
        <v>90</v>
      </c>
      <c r="D50" s="3" t="s">
        <v>6</v>
      </c>
      <c r="E50" s="4">
        <v>2401200</v>
      </c>
      <c r="F50" s="12">
        <v>80</v>
      </c>
      <c r="G50" s="16">
        <v>1</v>
      </c>
      <c r="H50" s="14" t="s">
        <v>155</v>
      </c>
      <c r="I50" s="17"/>
    </row>
    <row r="51" spans="1:9" x14ac:dyDescent="0.25">
      <c r="A51" s="2" t="s">
        <v>110</v>
      </c>
      <c r="B51" s="1" t="s">
        <v>210</v>
      </c>
      <c r="C51" s="3" t="s">
        <v>10</v>
      </c>
      <c r="D51" s="3" t="s">
        <v>111</v>
      </c>
      <c r="E51" s="4">
        <v>9040160</v>
      </c>
      <c r="F51" s="12">
        <v>112</v>
      </c>
      <c r="G51" s="16">
        <v>1</v>
      </c>
      <c r="H51" s="14" t="s">
        <v>151</v>
      </c>
      <c r="I51" s="17"/>
    </row>
    <row r="52" spans="1:9" x14ac:dyDescent="0.25">
      <c r="A52" s="2" t="s">
        <v>112</v>
      </c>
      <c r="B52" s="1" t="s">
        <v>211</v>
      </c>
      <c r="C52" s="3" t="s">
        <v>113</v>
      </c>
      <c r="D52" s="3" t="s">
        <v>114</v>
      </c>
      <c r="E52" s="4">
        <v>11015003</v>
      </c>
      <c r="F52" s="12">
        <v>120</v>
      </c>
      <c r="G52" s="16">
        <v>1</v>
      </c>
      <c r="H52" s="14" t="s">
        <v>151</v>
      </c>
      <c r="I52" s="17"/>
    </row>
    <row r="53" spans="1:9" x14ac:dyDescent="0.25">
      <c r="A53" s="2" t="s">
        <v>115</v>
      </c>
      <c r="B53" s="1" t="s">
        <v>212</v>
      </c>
      <c r="C53" s="3" t="s">
        <v>10</v>
      </c>
      <c r="D53" s="3" t="s">
        <v>116</v>
      </c>
      <c r="E53" s="4">
        <v>9750000</v>
      </c>
      <c r="F53" s="12">
        <v>147</v>
      </c>
      <c r="G53" s="16">
        <v>1</v>
      </c>
      <c r="H53" s="14" t="s">
        <v>150</v>
      </c>
      <c r="I53" s="17"/>
    </row>
    <row r="54" spans="1:9" x14ac:dyDescent="0.25">
      <c r="A54" s="2" t="s">
        <v>117</v>
      </c>
      <c r="B54" s="1" t="s">
        <v>213</v>
      </c>
      <c r="C54" s="3" t="s">
        <v>10</v>
      </c>
      <c r="D54" s="3" t="s">
        <v>118</v>
      </c>
      <c r="E54" s="4">
        <v>13560570</v>
      </c>
      <c r="F54" s="12">
        <v>125</v>
      </c>
      <c r="G54" s="16">
        <v>1</v>
      </c>
      <c r="H54" s="14" t="s">
        <v>151</v>
      </c>
      <c r="I54" s="17"/>
    </row>
    <row r="55" spans="1:9" x14ac:dyDescent="0.25">
      <c r="A55" s="2" t="s">
        <v>119</v>
      </c>
      <c r="B55" s="1" t="s">
        <v>214</v>
      </c>
      <c r="C55" s="3" t="s">
        <v>10</v>
      </c>
      <c r="D55" s="3" t="s">
        <v>120</v>
      </c>
      <c r="E55" s="4">
        <v>13870228</v>
      </c>
      <c r="F55" s="12">
        <v>34</v>
      </c>
      <c r="G55" s="16">
        <v>1</v>
      </c>
      <c r="H55" s="14" t="s">
        <v>153</v>
      </c>
      <c r="I55" s="17"/>
    </row>
    <row r="56" spans="1:9" x14ac:dyDescent="0.25">
      <c r="A56" s="2" t="s">
        <v>121</v>
      </c>
      <c r="B56" s="1" t="s">
        <v>215</v>
      </c>
      <c r="C56" s="3" t="s">
        <v>122</v>
      </c>
      <c r="D56" s="3" t="s">
        <v>123</v>
      </c>
      <c r="E56" s="4">
        <v>15014040</v>
      </c>
      <c r="F56" s="12">
        <v>150</v>
      </c>
      <c r="G56" s="16">
        <v>1</v>
      </c>
      <c r="H56" s="14" t="s">
        <v>150</v>
      </c>
      <c r="I56" s="17"/>
    </row>
    <row r="57" spans="1:9" x14ac:dyDescent="0.25">
      <c r="A57" s="2" t="s">
        <v>124</v>
      </c>
      <c r="B57" s="1" t="s">
        <v>216</v>
      </c>
      <c r="C57" s="3" t="s">
        <v>125</v>
      </c>
      <c r="D57" s="3" t="s">
        <v>126</v>
      </c>
      <c r="E57" s="4">
        <v>12220280</v>
      </c>
      <c r="F57" s="12">
        <v>112</v>
      </c>
      <c r="G57" s="16">
        <v>1</v>
      </c>
      <c r="H57" s="14" t="s">
        <v>151</v>
      </c>
      <c r="I57" s="17"/>
    </row>
    <row r="58" spans="1:9" x14ac:dyDescent="0.25">
      <c r="A58" s="2" t="s">
        <v>127</v>
      </c>
      <c r="B58" s="1" t="s">
        <v>217</v>
      </c>
      <c r="C58" s="3" t="s">
        <v>128</v>
      </c>
      <c r="D58" s="3" t="s">
        <v>6</v>
      </c>
      <c r="E58" s="4">
        <v>8010090</v>
      </c>
      <c r="F58" s="12">
        <v>205</v>
      </c>
      <c r="G58" s="16">
        <v>1</v>
      </c>
      <c r="H58" s="14" t="s">
        <v>149</v>
      </c>
      <c r="I58" s="17"/>
    </row>
    <row r="59" spans="1:9" x14ac:dyDescent="0.25">
      <c r="A59" s="2" t="s">
        <v>129</v>
      </c>
      <c r="B59" s="1" t="s">
        <v>218</v>
      </c>
      <c r="C59" s="3" t="s">
        <v>130</v>
      </c>
      <c r="D59" s="3" t="s">
        <v>6</v>
      </c>
      <c r="E59" s="4">
        <v>3318000</v>
      </c>
      <c r="F59" s="12">
        <v>21</v>
      </c>
      <c r="G59" s="16">
        <v>1</v>
      </c>
      <c r="H59" s="14" t="s">
        <v>152</v>
      </c>
      <c r="I59" s="17"/>
    </row>
    <row r="60" spans="1:9" x14ac:dyDescent="0.25">
      <c r="A60" s="2" t="s">
        <v>131</v>
      </c>
      <c r="B60" s="1" t="s">
        <v>219</v>
      </c>
      <c r="C60" s="3" t="s">
        <v>132</v>
      </c>
      <c r="D60" s="3" t="s">
        <v>133</v>
      </c>
      <c r="E60" s="4">
        <v>18020003</v>
      </c>
      <c r="F60" s="12">
        <v>166</v>
      </c>
      <c r="G60" s="16">
        <v>1</v>
      </c>
      <c r="H60" s="14" t="s">
        <v>150</v>
      </c>
      <c r="I60" s="17"/>
    </row>
    <row r="61" spans="1:9" x14ac:dyDescent="0.25">
      <c r="A61" s="2" t="s">
        <v>134</v>
      </c>
      <c r="B61" s="1" t="s">
        <v>220</v>
      </c>
      <c r="C61" s="3" t="s">
        <v>10</v>
      </c>
      <c r="D61" s="3" t="s">
        <v>135</v>
      </c>
      <c r="E61" s="4">
        <v>6760100</v>
      </c>
      <c r="F61" s="12">
        <v>88</v>
      </c>
      <c r="G61" s="16">
        <v>1</v>
      </c>
      <c r="H61" s="14" t="s">
        <v>155</v>
      </c>
      <c r="I61" s="17"/>
    </row>
    <row r="62" spans="1:9" x14ac:dyDescent="0.25">
      <c r="A62" s="2" t="s">
        <v>136</v>
      </c>
      <c r="B62" s="1" t="s">
        <v>221</v>
      </c>
      <c r="C62" s="3" t="s">
        <v>137</v>
      </c>
      <c r="D62" s="3" t="s">
        <v>6</v>
      </c>
      <c r="E62" s="4">
        <v>3308020</v>
      </c>
      <c r="F62" s="12">
        <v>64</v>
      </c>
      <c r="G62" s="16">
        <v>1</v>
      </c>
      <c r="H62" s="14" t="s">
        <v>154</v>
      </c>
      <c r="I62" s="17"/>
    </row>
    <row r="63" spans="1:9" x14ac:dyDescent="0.25">
      <c r="A63" s="2" t="s">
        <v>138</v>
      </c>
      <c r="B63" s="1" t="s">
        <v>222</v>
      </c>
      <c r="C63" s="3" t="s">
        <v>139</v>
      </c>
      <c r="D63" s="3" t="s">
        <v>140</v>
      </c>
      <c r="E63" s="4">
        <v>12010700</v>
      </c>
      <c r="F63" s="12">
        <v>73</v>
      </c>
      <c r="G63" s="16">
        <v>1</v>
      </c>
      <c r="H63" s="14" t="s">
        <v>154</v>
      </c>
      <c r="I63" s="17"/>
    </row>
    <row r="64" spans="1:9" x14ac:dyDescent="0.25">
      <c r="A64" s="2" t="s">
        <v>141</v>
      </c>
      <c r="B64" s="1" t="s">
        <v>223</v>
      </c>
      <c r="C64" s="3" t="s">
        <v>142</v>
      </c>
      <c r="D64" s="3" t="s">
        <v>6</v>
      </c>
      <c r="E64" s="4">
        <v>1102000</v>
      </c>
      <c r="F64" s="12">
        <v>138</v>
      </c>
      <c r="G64" s="16">
        <v>1</v>
      </c>
      <c r="H64" s="14" t="s">
        <v>150</v>
      </c>
      <c r="I64" s="17"/>
    </row>
    <row r="65" spans="1:9" x14ac:dyDescent="0.25">
      <c r="A65" s="2" t="s">
        <v>143</v>
      </c>
      <c r="B65" s="1" t="s">
        <v>224</v>
      </c>
      <c r="C65" s="3" t="s">
        <v>144</v>
      </c>
      <c r="D65" s="3" t="s">
        <v>6</v>
      </c>
      <c r="E65" s="4">
        <v>3131010</v>
      </c>
      <c r="F65" s="12">
        <v>81</v>
      </c>
      <c r="G65" s="16">
        <v>1</v>
      </c>
      <c r="H65" s="14" t="s">
        <v>155</v>
      </c>
      <c r="I65" s="17"/>
    </row>
    <row r="66" spans="1:9" x14ac:dyDescent="0.25">
      <c r="A66" s="2" t="s">
        <v>145</v>
      </c>
      <c r="B66" s="1" t="s">
        <v>225</v>
      </c>
      <c r="C66" s="3" t="s">
        <v>146</v>
      </c>
      <c r="D66" s="3" t="s">
        <v>147</v>
      </c>
      <c r="E66" s="4">
        <v>15500086</v>
      </c>
      <c r="F66" s="12">
        <v>45</v>
      </c>
      <c r="G66" s="16">
        <v>1</v>
      </c>
      <c r="H66" s="14" t="s">
        <v>153</v>
      </c>
      <c r="I66" s="17"/>
    </row>
    <row r="67" spans="1:9" x14ac:dyDescent="0.25">
      <c r="A67" s="5" t="s">
        <v>148</v>
      </c>
      <c r="B67" s="5"/>
      <c r="C67" s="5"/>
      <c r="D67" s="5"/>
      <c r="E67" s="5"/>
      <c r="F67" s="21">
        <v>7304</v>
      </c>
      <c r="G67" s="6"/>
      <c r="H67" s="6"/>
    </row>
    <row r="70" spans="1:9" ht="28.5" customHeight="1" x14ac:dyDescent="0.25">
      <c r="A70" s="25" t="s">
        <v>231</v>
      </c>
      <c r="B70" s="27">
        <v>0</v>
      </c>
      <c r="C70" s="24"/>
      <c r="D70" s="24"/>
    </row>
    <row r="71" spans="1:9" x14ac:dyDescent="0.25">
      <c r="A71" s="22"/>
      <c r="B71" s="24"/>
      <c r="C71" s="24"/>
      <c r="D71" s="24"/>
    </row>
    <row r="72" spans="1:9" ht="28.5" customHeight="1" x14ac:dyDescent="0.25">
      <c r="A72" s="23" t="s">
        <v>230</v>
      </c>
      <c r="B72" s="26">
        <f>B70*F67</f>
        <v>0</v>
      </c>
    </row>
  </sheetData>
  <autoFilter ref="A1:H67" xr:uid="{EF90233A-C299-42FD-A99E-83564C10E269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Oliboni</dc:creator>
  <cp:lastModifiedBy>Thiago Oliboni</cp:lastModifiedBy>
  <dcterms:created xsi:type="dcterms:W3CDTF">2024-04-02T20:46:19Z</dcterms:created>
  <dcterms:modified xsi:type="dcterms:W3CDTF">2025-04-07T15:46:54Z</dcterms:modified>
</cp:coreProperties>
</file>